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liveespochedu-my.sharepoint.com/personal/paulina_silvaj_espoch_edu_ec/Documents/Documentos/Base de Datos 2024/Convocatoria becas 2024/"/>
    </mc:Choice>
  </mc:AlternateContent>
  <xr:revisionPtr revIDLastSave="1" documentId="8_{ED8D2E6C-9C91-4158-A846-5298ADC4BC3D}" xr6:coauthVersionLast="47" xr6:coauthVersionMax="47" xr10:uidLastSave="{005B9D2E-D203-4474-9C58-4690A0C9D065}"/>
  <bookViews>
    <workbookView xWindow="225" yWindow="750" windowWidth="13635" windowHeight="15075" xr2:uid="{00000000-000D-0000-FFFF-FFFF00000000}"/>
  </bookViews>
  <sheets>
    <sheet name="2024 Cr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4" i="3"/>
  <c r="D5" i="3" l="1"/>
  <c r="C6" i="3" s="1"/>
  <c r="C7" i="3"/>
  <c r="D7" i="3" s="1"/>
  <c r="D6" i="3" l="1"/>
  <c r="C8" i="3"/>
  <c r="D8" i="3" l="1"/>
  <c r="C9" i="3" s="1"/>
  <c r="D9" i="3" s="1"/>
  <c r="C10" i="3" s="1"/>
  <c r="D10" i="3" s="1"/>
  <c r="C11" i="3" s="1"/>
  <c r="D11" i="3" s="1"/>
  <c r="C12" i="3" l="1"/>
  <c r="D12" i="3" s="1"/>
  <c r="C13" i="3" s="1"/>
  <c r="D13" i="3" s="1"/>
  <c r="C14" i="3" s="1"/>
  <c r="D14" i="3" s="1"/>
</calcChain>
</file>

<file path=xl/sharedStrings.xml><?xml version="1.0" encoding="utf-8"?>
<sst xmlns="http://schemas.openxmlformats.org/spreadsheetml/2006/main" count="16" uniqueCount="16">
  <si>
    <t>id</t>
  </si>
  <si>
    <t>Nombre de las tarea</t>
  </si>
  <si>
    <t xml:space="preserve">Comienzo </t>
  </si>
  <si>
    <t>Fin</t>
  </si>
  <si>
    <t xml:space="preserve">RECEPCIÓN DE POSTULACIONES Y DOCUMENTACIÓN. </t>
  </si>
  <si>
    <t>APROBACIÓN DE LA CONVOCATORIA. Una vez que se cuente con la partida presupuestaría  emitida por la Dirección Financiera</t>
  </si>
  <si>
    <t>FASE DE VERIFICACIÓN DE DOCUMENTOS Revisión de los expedientes de los postulantes y elaboración de informe.</t>
  </si>
  <si>
    <t>APROBACIÓN  Y ADJUDICACIÓN. Por parte de Consejo Politécnico</t>
  </si>
  <si>
    <t>FASE DE CALIFICACIÓN DE MERITOS.  Vicerrectorado de Investigación y Posgrado.  Elaboración de informe.</t>
  </si>
  <si>
    <t>CONFORMACIÓN DE COMISION INVESTIGACIÓN   Y POSGRADO .  Encabezado por el Vicerrectorado de Investigación y Posgrado.</t>
  </si>
  <si>
    <t>ELABORACIÓN DE CONTRATO. Dirección Jurídica</t>
  </si>
  <si>
    <t>LANZAMIENTO Y DIFUSIÓN DE LA CONVOCATORÍA PARA POSTULACIÓN</t>
  </si>
  <si>
    <t>NOTIFICACIÓN DE RESULTADO POSTULANTES PRE-SELECCIONADOS. Por parte del Vicerrectorado de investigación y Posgrado</t>
  </si>
  <si>
    <t>NOTIFICACIÓN DE RESULTADOS DE RESULTADOS A POSTULANTES NO SELECCIONADO. Por parte del Vicerrectorado de investigación y Posgrado.</t>
  </si>
  <si>
    <t>NOTIFICACIÓN DE RESOLUCIÓN DE APROBACION . Postulantes seleccionados.</t>
  </si>
  <si>
    <t>CRONOGRAMA  BAJO EL CUAL SE DESARROLLARA  EL CONCURSO DE BECAS DE ESTUDIOS DE POSGRADO ESPOCH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</si>
</sst>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="140" zoomScaleNormal="140" workbookViewId="0">
      <selection activeCell="B7" sqref="B7"/>
    </sheetView>
  </sheetViews>
  <sheetFormatPr baseColWidth="10" defaultRowHeight="15" x14ac:dyDescent="0.25"/>
  <cols>
    <col min="1" max="1" width="4.28515625" customWidth="1"/>
    <col min="2" max="2" width="39" customWidth="1"/>
    <col min="3" max="3" width="16.5703125" customWidth="1"/>
    <col min="4" max="4" width="21.85546875" bestFit="1" customWidth="1"/>
  </cols>
  <sheetData>
    <row r="1" spans="1:4" ht="36.75" customHeight="1" x14ac:dyDescent="0.25">
      <c r="A1" s="7" t="s">
        <v>15</v>
      </c>
      <c r="B1" s="8"/>
      <c r="C1" s="8"/>
      <c r="D1" s="9"/>
    </row>
    <row r="3" spans="1:4" ht="20.25" customHeight="1" x14ac:dyDescent="0.25">
      <c r="A3" s="3" t="s">
        <v>0</v>
      </c>
      <c r="B3" s="3" t="s">
        <v>1</v>
      </c>
      <c r="C3" s="3" t="s">
        <v>2</v>
      </c>
      <c r="D3" s="3" t="s">
        <v>3</v>
      </c>
    </row>
    <row r="4" spans="1:4" ht="39" customHeight="1" x14ac:dyDescent="0.25">
      <c r="A4" s="5">
        <v>1</v>
      </c>
      <c r="B4" s="2" t="s">
        <v>5</v>
      </c>
      <c r="C4" s="4">
        <v>45321</v>
      </c>
      <c r="D4" s="4">
        <f>C4+9</f>
        <v>45330</v>
      </c>
    </row>
    <row r="5" spans="1:4" ht="24.75" x14ac:dyDescent="0.25">
      <c r="A5" s="5">
        <v>2</v>
      </c>
      <c r="B5" s="1" t="s">
        <v>11</v>
      </c>
      <c r="C5" s="4">
        <f>D4+6</f>
        <v>45336</v>
      </c>
      <c r="D5" s="4">
        <f>C5</f>
        <v>45336</v>
      </c>
    </row>
    <row r="6" spans="1:4" ht="36.75" x14ac:dyDescent="0.25">
      <c r="A6" s="5">
        <v>3</v>
      </c>
      <c r="B6" s="1" t="s">
        <v>9</v>
      </c>
      <c r="C6" s="4">
        <f>D5+1</f>
        <v>45337</v>
      </c>
      <c r="D6" s="4">
        <f>C6+0</f>
        <v>45337</v>
      </c>
    </row>
    <row r="7" spans="1:4" ht="27.6" customHeight="1" x14ac:dyDescent="0.25">
      <c r="A7" s="5">
        <v>4</v>
      </c>
      <c r="B7" s="6" t="s">
        <v>4</v>
      </c>
      <c r="C7" s="4">
        <f>+C5+1</f>
        <v>45337</v>
      </c>
      <c r="D7" s="4">
        <f>C7+32</f>
        <v>45369</v>
      </c>
    </row>
    <row r="8" spans="1:4" ht="36.75" x14ac:dyDescent="0.25">
      <c r="A8" s="5">
        <v>5</v>
      </c>
      <c r="B8" s="1" t="s">
        <v>6</v>
      </c>
      <c r="C8" s="4">
        <f>D7+1</f>
        <v>45370</v>
      </c>
      <c r="D8" s="4">
        <f>C8+1</f>
        <v>45371</v>
      </c>
    </row>
    <row r="9" spans="1:4" ht="35.25" customHeight="1" x14ac:dyDescent="0.25">
      <c r="A9" s="5">
        <v>6</v>
      </c>
      <c r="B9" s="1" t="s">
        <v>12</v>
      </c>
      <c r="C9" s="4">
        <f>D8+1</f>
        <v>45372</v>
      </c>
      <c r="D9" s="4">
        <f>C9</f>
        <v>45372</v>
      </c>
    </row>
    <row r="10" spans="1:4" ht="36.75" x14ac:dyDescent="0.25">
      <c r="A10" s="5">
        <v>7</v>
      </c>
      <c r="B10" s="1" t="s">
        <v>13</v>
      </c>
      <c r="C10" s="4">
        <f>D9</f>
        <v>45372</v>
      </c>
      <c r="D10" s="4">
        <f>C10+0</f>
        <v>45372</v>
      </c>
    </row>
    <row r="11" spans="1:4" ht="38.25" customHeight="1" x14ac:dyDescent="0.25">
      <c r="A11" s="5">
        <v>8</v>
      </c>
      <c r="B11" s="6" t="s">
        <v>8</v>
      </c>
      <c r="C11" s="4">
        <f>D10+1</f>
        <v>45373</v>
      </c>
      <c r="D11" s="4">
        <f>C11+10</f>
        <v>45383</v>
      </c>
    </row>
    <row r="12" spans="1:4" ht="36.75" customHeight="1" x14ac:dyDescent="0.25">
      <c r="A12" s="5">
        <v>9</v>
      </c>
      <c r="B12" s="1" t="s">
        <v>7</v>
      </c>
      <c r="C12" s="4">
        <f>D11+10</f>
        <v>45393</v>
      </c>
      <c r="D12" s="4">
        <f>C12</f>
        <v>45393</v>
      </c>
    </row>
    <row r="13" spans="1:4" ht="30.75" customHeight="1" x14ac:dyDescent="0.25">
      <c r="A13" s="5">
        <v>10</v>
      </c>
      <c r="B13" s="1" t="s">
        <v>14</v>
      </c>
      <c r="C13" s="4">
        <f>D12+3</f>
        <v>45396</v>
      </c>
      <c r="D13" s="4">
        <f>C13</f>
        <v>45396</v>
      </c>
    </row>
    <row r="14" spans="1:4" ht="35.25" customHeight="1" x14ac:dyDescent="0.25">
      <c r="A14" s="5">
        <v>11</v>
      </c>
      <c r="B14" s="1" t="s">
        <v>10</v>
      </c>
      <c r="C14" s="4">
        <f>D13+5</f>
        <v>45401</v>
      </c>
      <c r="D14" s="4">
        <f>C14+3</f>
        <v>45404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</dc:creator>
  <cp:lastModifiedBy>MONICA PAULINA SILVA JURADO</cp:lastModifiedBy>
  <cp:lastPrinted>2019-02-13T15:41:43Z</cp:lastPrinted>
  <dcterms:created xsi:type="dcterms:W3CDTF">2019-02-12T13:34:26Z</dcterms:created>
  <dcterms:modified xsi:type="dcterms:W3CDTF">2024-02-08T15:10:41Z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144 144 1920 1080</vt:lpwstr>
  </property>
</Properties>
</file>