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2"/>
  <workbookPr defaultThemeVersion="166925"/>
  <mc:AlternateContent xmlns:mc="http://schemas.openxmlformats.org/markup-compatibility/2006">
    <mc:Choice Requires="x15">
      <x15ac:absPath xmlns:x15ac="http://schemas.microsoft.com/office/spreadsheetml/2010/11/ac" url="https://liveespochedu-my.sharepoint.com/personal/rmorales_espoch_edu_ec/Documents/DTIC - ÁREA DE INFRAESTRUCTURA DE REDES/Catalogo/"/>
    </mc:Choice>
  </mc:AlternateContent>
  <xr:revisionPtr revIDLastSave="0" documentId="8_{8EF190BD-CA16-4718-B355-27965935C1F1}" xr6:coauthVersionLast="47" xr6:coauthVersionMax="47" xr10:uidLastSave="{00000000-0000-0000-0000-000000000000}"/>
  <bookViews>
    <workbookView xWindow="495" yWindow="990" windowWidth="14400" windowHeight="11265" tabRatio="1000" firstSheet="3" activeTab="3" xr2:uid="{4A9E6B66-2C81-4F7E-B0AC-2DA9B94E7EC8}"/>
  </bookViews>
  <sheets>
    <sheet name="CATALOGO" sheetId="1" r:id="rId1"/>
    <sheet name="PATCHCORD 1,3,7P" sheetId="2" state="hidden" r:id="rId2"/>
    <sheet name="RACK CERRADO ABATIBLE" sheetId="3" state="hidden" r:id="rId3"/>
    <sheet name="AP EXT 9124AXE-A" sheetId="41" r:id="rId4"/>
    <sheet name="AP EXT 9124AXD-A" sheetId="39" r:id="rId5"/>
    <sheet name="AP INT C9130AXI-A" sheetId="36" r:id="rId6"/>
    <sheet name="C9200L-24T-4G" sheetId="13" r:id="rId7"/>
    <sheet name="C9200L-24P-4G" sheetId="27" r:id="rId8"/>
    <sheet name="C9200L-48T-4G" sheetId="28" r:id="rId9"/>
    <sheet name="C9200L-48P-4G" sheetId="29" r:id="rId10"/>
    <sheet name="C9200L-24T-4X" sheetId="30" r:id="rId11"/>
    <sheet name="C9200L-48T-4X" sheetId="31" r:id="rId12"/>
    <sheet name="C9200L-24P-4X" sheetId="32" r:id="rId13"/>
    <sheet name="C9200L-48P-4X" sheetId="33" r:id="rId14"/>
    <sheet name="Power Injector AIR PWRINJ6" sheetId="26" r:id="rId15"/>
    <sheet name="C9300L-24T-4G-E" sheetId="37" r:id="rId16"/>
    <sheet name="C9300L-48T-4G-E" sheetId="38" r:id="rId17"/>
    <sheet name="CABLEADO ESTRUCTURADO" sheetId="40" r:id="rId18"/>
    <sheet name="PatchCORD LC-LC" sheetId="8" r:id="rId19"/>
    <sheet name="Multitoma" sheetId="10" r:id="rId20"/>
    <sheet name="1000BASE-SX" sheetId="19" r:id="rId21"/>
    <sheet name="1000BASE-LX-LH" sheetId="21" r:id="rId22"/>
    <sheet name="10GBASE-SR" sheetId="23" r:id="rId23"/>
    <sheet name="10GBASE-LR-S" sheetId="24" r:id="rId24"/>
    <sheet name="FPR1120-NGFW-K9" sheetId="34" state="hidden" r:id="rId25"/>
    <sheet name="C9800-L-F-K9" sheetId="35" state="hidden" r:id="rId2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18" i="1"/>
  <c r="I20" i="1"/>
  <c r="I58" i="1"/>
  <c r="I18" i="1"/>
  <c r="I24" i="1"/>
  <c r="I56" i="1"/>
  <c r="I38" i="1"/>
  <c r="I53" i="1"/>
  <c r="I50" i="1"/>
  <c r="I48" i="1"/>
  <c r="I46" i="1"/>
  <c r="I44" i="1"/>
  <c r="I42" i="1"/>
  <c r="I40" i="1"/>
  <c r="I15" i="1"/>
  <c r="I13" i="1"/>
  <c r="I11" i="1"/>
  <c r="I7" i="1"/>
  <c r="I5" i="1"/>
  <c r="I36" i="1"/>
  <c r="I34" i="1"/>
  <c r="I32" i="1"/>
  <c r="I30" i="1"/>
  <c r="I28" i="1"/>
  <c r="I26" i="1"/>
  <c r="I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tc={97EAEAF5-2CD1-412C-818C-6C74D44192F1}</author>
  </authors>
  <commentList>
    <comment ref="B2" authorId="0" shapeId="0" xr:uid="{97EAEAF5-2CD1-412C-818C-6C74D44192F1}">
      <text>
        <t>[Threaded comment]
Your version of Excel allows you to read this threaded comment; however, any edits to it will get removed if the file is opened in a newer version of Excel. Learn more: https://go.microsoft.com/fwlink/?linkid=870924
Comment:
    Haga click en el nombre del producto y será redirigido a la hoja con las especificaciones técnicas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Camacho Ivan</author>
  </authors>
  <commentList>
    <comment ref="A77" authorId="0" shapeId="0" xr:uid="{CC651544-2B1C-474A-9E48-B40681328EDA}">
      <text>
        <r>
          <rPr>
            <sz val="11"/>
            <color theme="1"/>
            <rFont val="Calibri"/>
            <family val="2"/>
            <scheme val="minor"/>
          </rPr>
          <t>Ing. Camacho Ivan:
https://www.cisco.com/c/en/us/products/collateral/wireless/catalyst-9800-series-wireless-controllers/datasheet-c78-742434.html?wcmmode=disabled</t>
        </r>
      </text>
    </comment>
  </commentList>
</comments>
</file>

<file path=xl/sharedStrings.xml><?xml version="1.0" encoding="utf-8"?>
<sst xmlns="http://schemas.openxmlformats.org/spreadsheetml/2006/main" count="1751" uniqueCount="500">
  <si>
    <t>MATRIZ DE EQUIPOS</t>
  </si>
  <si>
    <t>CODIGO CPC</t>
  </si>
  <si>
    <t>Descripción</t>
  </si>
  <si>
    <t>FECHA FIN DE VENTA (EOS)</t>
  </si>
  <si>
    <t>Precio sin iva</t>
  </si>
  <si>
    <t>Lo que el Equipo debe incluir</t>
  </si>
  <si>
    <t>Precio con Iva</t>
  </si>
  <si>
    <t>PARCHCORD 3P</t>
  </si>
  <si>
    <t>PATCH CORD CAT6 7ft</t>
  </si>
  <si>
    <t>RACK CERRADO ABATIBLE</t>
  </si>
  <si>
    <t xml:space="preserve">RACK CERRADO DE PARED 9UR </t>
  </si>
  <si>
    <t xml:space="preserve">RACK CERRADO DE PARED 12UR </t>
  </si>
  <si>
    <t xml:space="preserve">RACK CERRADO DE PARED 19UR </t>
  </si>
  <si>
    <t>ACCESS POINT INTERNO</t>
  </si>
  <si>
    <t>C9130AXI-A</t>
  </si>
  <si>
    <t>Garantía 8x5xNBD, 3 años - Power Injector + punto red ertificado</t>
  </si>
  <si>
    <t>ACCESS POINT EXTERNO</t>
  </si>
  <si>
    <t>EXT 9124AXD</t>
  </si>
  <si>
    <t>Garantía 8x5xNBD, 3 años - DNA Suscripcion - Power Injector - wall mount kit + punto red certificado</t>
  </si>
  <si>
    <t>SWITCH 24 PUERTOS-SFP-4x1GE</t>
  </si>
  <si>
    <t>C9200L-24T-4G-E</t>
  </si>
  <si>
    <t>- Garantía 8x5xNBD, 3 años - Subscripción DNA Essential, 3 años</t>
  </si>
  <si>
    <t>SWITCH 24 PUERTOS-POE-4x1GE-SFP</t>
  </si>
  <si>
    <t>C9200L-24P-4G-E</t>
  </si>
  <si>
    <t>SWITCH 48 PUERTOS-SFP-4x1GE-SFP</t>
  </si>
  <si>
    <t>C9200L-48T-4G-E</t>
  </si>
  <si>
    <t>SWITCH 48 PUERTOS-POE-4x1GE-SFP</t>
  </si>
  <si>
    <t>C9200L-48P-4G-E</t>
  </si>
  <si>
    <t>SWITCH 24 PUERTOS-4x10GE-SFP</t>
  </si>
  <si>
    <t>C9200L-24T-4X-E</t>
  </si>
  <si>
    <t>SWITCH 24 PUERTOS-POE-4x10GE-SFP</t>
  </si>
  <si>
    <t>C9200L-24P-4X-E</t>
  </si>
  <si>
    <t>SWITCH 48 PUERTOS-4x10GE-SFP</t>
  </si>
  <si>
    <t>C9200L-48T-4X-E</t>
  </si>
  <si>
    <t>SWITCH 48 PUERTOS-POE-4x10GE-SFP</t>
  </si>
  <si>
    <t>C9200L-48P-4X-E</t>
  </si>
  <si>
    <t>PatchCORD LC-LC</t>
  </si>
  <si>
    <t>Multitoma</t>
  </si>
  <si>
    <t>1000BASE-SX</t>
  </si>
  <si>
    <t>1000BASE-LX/LH</t>
  </si>
  <si>
    <t>10GBASE-SR</t>
  </si>
  <si>
    <t>10GBASE-LR-S</t>
  </si>
  <si>
    <t>INSTALACIÓN DE PUNTO DE RED CERTIFICADO</t>
  </si>
  <si>
    <t>L-FPR2140T-TMC=   Licencia de Cisco FPR2140 Threat Defense Threat, Malware and URL License</t>
  </si>
  <si>
    <t>solo para un equipo</t>
  </si>
  <si>
    <t>Power Injector Cisco IR_PWRINJ6</t>
  </si>
  <si>
    <t>FIREWALL PERIMETRAL</t>
  </si>
  <si>
    <t>FPR1120-NGFW-K9</t>
  </si>
  <si>
    <t>Garantía 8x5xNBD, 3 años ....Fwall features</t>
  </si>
  <si>
    <t xml:space="preserve">ESPECIFICACIONES TÉCNICAS PATCH CORD CAT6 1ft  </t>
  </si>
  <si>
    <t>PARÁMETRO</t>
  </si>
  <si>
    <t>CARACTERÍSTICAS GENERALES MÍNIMAS</t>
  </si>
  <si>
    <t>OFERTADO</t>
  </si>
  <si>
    <t>REFERENCIA</t>
  </si>
  <si>
    <t>Cantidad:</t>
  </si>
  <si>
    <t>1 (uno)</t>
  </si>
  <si>
    <t>Marca</t>
  </si>
  <si>
    <t xml:space="preserve">Especificar </t>
  </si>
  <si>
    <t>GENERALES</t>
  </si>
  <si>
    <t>Longitud:  1 pie (30cm)</t>
  </si>
  <si>
    <t>El patch cord debe tener certificación UL o ETL LISTED</t>
  </si>
  <si>
    <t>El producto debe cumplir con los requisitos relacionados con la tasa máxima de compuestos que no agreden al medio ambiente, según la Directiva RoHS.</t>
  </si>
  <si>
    <t>Poseer certificación de canal para 6 conexiones por laboratorio de 3a. Parte ETL</t>
  </si>
  <si>
    <t>Deberán ser montados y probados en fábrica, con garantía de performance</t>
  </si>
  <si>
    <t xml:space="preserve">El patch cord debe estar confeccionado en un cable de par trenzado U/UTP Categoría 6 (Unshielded Twisted Pair), 4 pares - 24 AWG,  compuesto por conductores de cobre flexible multifilar, aislamiento en poliolefina y chaqueta externa el material no propagador de la llama tipo CMR , conectorizados al RJ-45 macho Categoría 6 en las dos extremidades. </t>
  </si>
  <si>
    <t xml:space="preserve">Debe tener clasificación de inflamabilidad CMR. El cable utilizado debe presentar una certificación ETL, en conformidad con la norma ANSI/TIA/EIA-568-C.2 CATEGORÍA 6 (stranded cable). </t>
  </si>
  <si>
    <t xml:space="preserve">ESPECIFICACIONES TÉCNICAS PATCH CORD CAT6 3ft  </t>
  </si>
  <si>
    <t>Longitud: Mínimo 3 pies</t>
  </si>
  <si>
    <t xml:space="preserve">ESPECIFICACIONES TÉCNICAS PATCH CORD CAT6 7ft  </t>
  </si>
  <si>
    <t>Longitud: Mínimo 7 pies</t>
  </si>
  <si>
    <t>ESPECIFICACIONES TÉCNICAS RACK CERRADO ABATIBLE DE 9UR</t>
  </si>
  <si>
    <t>Especificar</t>
  </si>
  <si>
    <t>Capacidad: al menos 9 UR</t>
  </si>
  <si>
    <t>12 UR</t>
  </si>
  <si>
    <t>19 UR</t>
  </si>
  <si>
    <t xml:space="preserve">Puertas laterales desmontables </t>
  </si>
  <si>
    <t>Acabado en pintura electrostática</t>
  </si>
  <si>
    <t>Puerta perforada abatible</t>
  </si>
  <si>
    <t>Barraje a tierra en cobre</t>
  </si>
  <si>
    <t>Incluir: Acometida de alimentación eléctrica monofásica 120V 30 A</t>
  </si>
  <si>
    <t>ESPECIFICACIONES TÉCNICAS ACCESS POINT EXTERNO</t>
  </si>
  <si>
    <t>DATOS DE FABRICACIÓN</t>
  </si>
  <si>
    <t>CONDICIONES</t>
  </si>
  <si>
    <t>ELEMENTO</t>
  </si>
  <si>
    <t>Modelo</t>
  </si>
  <si>
    <t>Número de parte</t>
  </si>
  <si>
    <t>Fabricación</t>
  </si>
  <si>
    <t>Nuevos, no remanufacturados.</t>
  </si>
  <si>
    <t>Compatibilidad</t>
  </si>
  <si>
    <t>Los Access Points deben ser completamente compatibles con la Wireless LAN Controler que posee la Institución</t>
  </si>
  <si>
    <t>CARACTERISTICAS GENERALES MINIMAS REQUERIDAS</t>
  </si>
  <si>
    <t>LICENCIAMIENTO DNA</t>
  </si>
  <si>
    <t>requerido</t>
  </si>
  <si>
    <t xml:space="preserve">802.11ax (Wi-Fi 6) </t>
  </si>
  <si>
    <t>Requerido</t>
  </si>
  <si>
    <t>Capacidad de Análisis Avanzado de Espectros de Radio Frecuencia</t>
  </si>
  <si>
    <t>Capacidad de Acceso Multiple de División de Frecuencia Orthogonal para reducir  latencia</t>
  </si>
  <si>
    <t>Multiuser Multiple-Input Multiple- Output (MU-MIMO) technology</t>
  </si>
  <si>
    <t>Conjunto de Servicios Básicos (BSS coloring), identificación de redes diferentes</t>
  </si>
  <si>
    <t>Dual 5-GHz radio support</t>
  </si>
  <si>
    <t>Multigigabit Ethernet support</t>
  </si>
  <si>
    <t>CARACTERISTICAS TECNICAS MINIMAS REQUERIDAS</t>
  </si>
  <si>
    <t>Interfaces</t>
  </si>
  <si>
    <t>● 1x 100/1000/2500Multigigabit Ethernet (RJ-45) – IEEE 802.3bz
● 1 x Gigabit Ethernet SFP
● Management console port (RJ-45)
● Soporte salida PoE (802.3af PSE compliant) Downlink interfaz</t>
  </si>
  <si>
    <t>Memoria del sistema.</t>
  </si>
  <si>
    <t>&gt;= 2048MB DRAM</t>
  </si>
  <si>
    <t>&gt;= 1024 MB FLASH</t>
  </si>
  <si>
    <t>802.11n version 2.0:</t>
  </si>
  <si>
    <t>4x4:4 in both 2.4GHz and 5 GHzuplink/downlink MU-MIMO with four spatial streams</t>
  </si>
  <si>
    <t>802.11ac :</t>
  </si>
  <si>
    <t>●4x4:4 in both 2.4GHz and 5 GHzuplink/downlink MU-MIMO with four spatial streams</t>
  </si>
  <si>
    <t>802.11ax:</t>
  </si>
  <si>
    <t>4 Antenas Externas No Integradas
Tipo de Antena:</t>
  </si>
  <si>
    <t>Para bandas de  2.4 GHz y 5 GHz
Omni Direccional
Conectores: N-Male</t>
  </si>
  <si>
    <t>●  2.4 GHz: ganancia de 4dBi</t>
  </si>
  <si>
    <t>●  5 GHz: ganancia de  7dBi</t>
  </si>
  <si>
    <t>● Soporte para Self-Indentifiable-Antennas (SIA)</t>
  </si>
  <si>
    <t>LED indicador de status de carga, asociación, operación, alertas y errore de carga de arranque</t>
  </si>
  <si>
    <t>Tasa de radio de soporte:</t>
  </si>
  <si>
    <t>• 802.11/11b: 1 and 11 Mbps,  2.4GHz radio</t>
  </si>
  <si>
    <t>•  802.11a/g: 6, 24, and 54 Mbps, 5GHz primary radio, 5GHz secondary radio, 2.4GHz radio</t>
  </si>
  <si>
    <t>•  802.11n HT20: MCS0, MCS7, MCS8, MCS15; 5GHz primary radio, 5GHz secondary radio, 2.4GHz radio</t>
  </si>
  <si>
    <t>•  802.11n HT40: MCS0, MCS7, MCS8, MCS15;  5GHz primary radio, 5GHz secondary radio</t>
  </si>
  <si>
    <t>•  802.11ac VHT20: MCS0, MCS9,MCS8; 5GHz primary radio, 5GHz secondary radio</t>
  </si>
  <si>
    <t>•  802.11ac VHT40: MCS0, MCS8 5GHz primary radio, 5GHz secondary radio</t>
  </si>
  <si>
    <t>•  802.11ac VHT80: MCS0, MCS8 5GHz primary radio, 5GHz secondary radio</t>
  </si>
  <si>
    <t>•  802.11ac VHT160: MCS0, MCS8 5GHz primary radio, 5GHz secondary radio</t>
  </si>
  <si>
    <t>•  802.11ax HE20: MCS0, MCS11; 5GHz primary radio, 5GHz secondary radio, 2.4GHz radio</t>
  </si>
  <si>
    <t>•  802.11ax HE40: MCS0, MCS11; 5GHz primary radio, 5GHz secondary radio</t>
  </si>
  <si>
    <t>•  802.11ax HE80: MCS0, MCS11; 5GHz primary radio, 5GHz secondary radio</t>
  </si>
  <si>
    <t>•  802.11ax HE160: MCS0, MCS11; 5GHz primary radio</t>
  </si>
  <si>
    <t>Fuente de Poder:</t>
  </si>
  <si>
    <t>- Cada equipo access point debe incluir un power injector compatibel con el Access Point, y  con IEEE 802.3af (15.4 W) e IEEE 802.3at</t>
  </si>
  <si>
    <t>ACCESORIOS</t>
  </si>
  <si>
    <t>Montaje</t>
  </si>
  <si>
    <t>Cada punto de acceso debe incluir el kit necesario para el montaje, de acuerdo con las recomendaciones del fabricante.</t>
  </si>
  <si>
    <t>Fuente de alimentación</t>
  </si>
  <si>
    <t>Cada punto de acceso debe incluir un (1) inyector de energía (power injector) del mismo fabricante y compatible con el punto de acceso.</t>
  </si>
  <si>
    <t>El modelo de inyector de energía incluido debe ser el recomendado en la hoja de datos técnicos del punto de acceso inalámbrico.</t>
  </si>
  <si>
    <t>GARANTÍA Y SOPORTE TÉCNICO</t>
  </si>
  <si>
    <t>Soporte para reemplazo de partes y piezas.</t>
  </si>
  <si>
    <t>Garantía técnica de mínimo 3 años en los equipos y partes proporcionadas. Incluye el reemplazo de partes, piezas o el equipo completo de ser necesario. Derecho a actualización de las versiones de software de los equipos, durante el período de validez de la garantía técnica.</t>
  </si>
  <si>
    <t>La garantía debe permitir realizar actualizaciones de software menores y mayores dentro de la misma versión (por ejemplo, de versión 1.1 a 1.2 y de versión 1.0 a 2.0).</t>
  </si>
  <si>
    <t> Tipo de asistencia y tiempos de respuesta</t>
  </si>
  <si>
    <t>Para los equipos descritos la Asistencia será 8x5xNBD durante el período de validez de la garantía técnica, para resolución de problemas críticos de los equipos que implique suspensión del servicio.</t>
  </si>
  <si>
    <t>La garantía técnica será directamente del fabricante.</t>
  </si>
  <si>
    <t>INSTALACION</t>
  </si>
  <si>
    <t>Incluir: Montaje, instalación, configuración y pruebas</t>
  </si>
  <si>
    <t> Requerido</t>
  </si>
  <si>
    <t>Se requiere un (1) Punto de datos para cada Access Point desde el Rack Principal de comunicaciones, Cable UTP Cat 6A, incluir todo lo necesario dejar habilitado el mismo.</t>
  </si>
  <si>
    <t>Se debe incluir los tres patch cord necesarios para su conexión; uno(1) POE al Switch; uno(1) POE al JACK del punto de red y uno (1) del jack final del punto al AP.</t>
  </si>
  <si>
    <t>Los Access Points deben ser completamente compatibles con la Wireless LAN Controler que posee la Instiotución</t>
  </si>
  <si>
    <t>Antenas Internas Integradas
Tipo de Antena:</t>
  </si>
  <si>
    <t>Para bandas de  2.4 GHz y 5 GHz</t>
  </si>
  <si>
    <t>●  2.4 GHz: Peak gain 9dBi, internal antenna,Dual Polarization,directional,Azimuth beamwidth 70 deg, elevation beamwidth 65 deg</t>
  </si>
  <si>
    <t>●  5 GHz: Peak gain 9 dBi, internal antenna,Dual Polarization,directional,Azimuth beamwidth 55 deg, elevation beamwidth 50 deg</t>
  </si>
  <si>
    <t>●BLE Antenna Gain: 4 dBi, internal antenna, Vertical Polarization, omnidirectiona</t>
  </si>
  <si>
    <t>- Cada equipo access point debe incluir un power injector de hasta 30 Watts compatible con IEEE 802.3af (15.4 W) e IEEE 802.3at (30 W)</t>
  </si>
  <si>
    <t>ESPECIFICACIONES TÉCNICAS ACCESS POINT INTERNO</t>
  </si>
  <si>
    <t>Los Access Points deben ser completamente compatibles con la Wireless LAN Controler que es parte del proceso.</t>
  </si>
  <si>
    <t>Flexible Radio Assignment</t>
  </si>
  <si>
    <t>Tri-radio mode Support</t>
  </si>
  <si>
    <t>160-MHz channel support</t>
  </si>
  <si>
    <t>● 1x 100/1000/2500/5000 Multigigabit Ethernet (RJ-45) – IEEE 802.3bz
● Management console port (RJ-45)</t>
  </si>
  <si>
    <t>• 4x4 MIMO with three spatial streams</t>
  </si>
  <si>
    <t>• Maximal Ratio Combining (MRC)</t>
  </si>
  <si>
    <t xml:space="preserve">• 802.11n and 802.11a/g </t>
  </si>
  <si>
    <t>• 20- and 40-MHz channels</t>
  </si>
  <si>
    <t>• PHY data rates up to 1.5Gbps (40 MHz with 5 GHz and 20MHz with 2.4 Ghz)</t>
  </si>
  <si>
    <t>• Packet aggregation: AMPDU (Tx/Rx), A-MSDU (Tx/Rx)</t>
  </si>
  <si>
    <t>• 802.11 Dynamic Frequency Selection (DFS)</t>
  </si>
  <si>
    <t xml:space="preserve">• Cyclic Shift Diversity (CSD) support </t>
  </si>
  <si>
    <t>• 8x8 MIMO with eight spatial streams</t>
  </si>
  <si>
    <t>• MRC</t>
  </si>
  <si>
    <t>• 802.11ac beamforming</t>
  </si>
  <si>
    <t>• 20-, 40-, 80-, and 160-MHz channels</t>
  </si>
  <si>
    <t>●  PHY data rates up to 3.4 Gbps (8x8 80 MHz or Dual 4x4 80+80 MHz on 5GHz)</t>
  </si>
  <si>
    <t>●  Wi-Fi Protected Access (WPA) 3 support</t>
  </si>
  <si>
    <t>• 802.11 DFS</t>
  </si>
  <si>
    <t xml:space="preserve">• CSD support </t>
  </si>
  <si>
    <t>●  8x8 uplink/downlink MU-MIMO with eight spatial streams</t>
  </si>
  <si>
    <t>●  Uplink/downlink OFDMA</t>
  </si>
  <si>
    <t>●  TWT</t>
  </si>
  <si>
    <t>●  BSS coloring</t>
  </si>
  <si>
    <t>• 802.11ax beamforming</t>
  </si>
  <si>
    <t>• 20-, 40-, 80-, 160-MHz channels</t>
  </si>
  <si>
    <t>●  PHY data rates up to 5.38 Gbps (8x8 80 MHz or Dual 4x4 80+80 MHz on 5GHz and 4x4 20 MHz on 2.4)</t>
  </si>
  <si>
    <t>• Packet aggregation: AMPDU (Tx/Rx),                  A-MSDU (Tx/Rx)</t>
  </si>
  <si>
    <t>●  WPA3 support</t>
  </si>
  <si>
    <t>Antena Interna Integrada</t>
  </si>
  <si>
    <t>Tipo de Antena:</t>
  </si>
  <si>
    <t>Flexible radio (either 2.4 GHz or 5 GHz)</t>
  </si>
  <si>
    <t>●  2.4 GHz: Peak gain 4 dBi, internal antenna, omnidirectional in azimuth</t>
  </si>
  <si>
    <t>●  5 GHz: Peak gain 6 dBi, internal antenna, omnidirectional in azimuth</t>
  </si>
  <si>
    <t>Soporte para instalacion de antena externa con conector inteligente</t>
  </si>
  <si>
    <t>•  802.11n HT20: MCS0, MCS31; 5GHz primary radio, 5GHz secondary radio, 2.4GHz radio</t>
  </si>
  <si>
    <t>•  802.11n HT40: MCS0, MCS31;  5GHz primary radio, 5GHz secondary radio</t>
  </si>
  <si>
    <t>•  802.11ac VHT40: MCS0, MCS9 5GHz primary radio, 5GHz secondary radio</t>
  </si>
  <si>
    <t>•  802.11ac VHT80: MCS0, MCS9 5GHz primary radio, 5GHz secondary radio</t>
  </si>
  <si>
    <t>•  802.11ac VHT160: MCS0, MCS9 5GHz primary radio</t>
  </si>
  <si>
    <t xml:space="preserve">ESPECIFICACIONES TÉCNICAS SWITCH 24 PUERTOS </t>
  </si>
  <si>
    <t>Switch de 24 puertos, 4 puertos x 1GE SFP</t>
  </si>
  <si>
    <t xml:space="preserve">Nuevos, no remanufacturados. </t>
  </si>
  <si>
    <t>Deben ser de la misma marca del Switch de Core, Nexus 9500 Series que tiene la institución con la finalidad de garantizar la integración a la de infraestructura existente.</t>
  </si>
  <si>
    <t>El Switch propuesto debe contar con, al menos, las tecnologías de nueva generación que se listan a continuación:</t>
  </si>
  <si>
    <t>• Integración IOT y automatización basada en políticas.</t>
  </si>
  <si>
    <t>ASIC con capacidades de canalización programable y micro-motor, junto con asignación configurable basada en plantillas de reenvío de Capa 2 y Capa 3, Listas de control de acceso (ACL) y entradas de Calidad de servicio (QoS)</t>
  </si>
  <si>
    <t>Plug and Play (PnP) habilitado: una oferta simple, segura, unificada e integrada para facilitar la implementación de nuevos dispositivos en sucursales o campus o actualizaciones en una red existente</t>
  </si>
  <si>
    <t>Monitoreo de red avanzado usando NetFlow totalmente flexible</t>
  </si>
  <si>
    <t>Capacidades de capa 3, incluidos OSPF, EIGRP, ISIS, RIP y acceso enrutado</t>
  </si>
  <si>
    <t>Seguridad mejorada con cifrado AES-128 MACsec, segmentación basada en políticas y sistemas confiables</t>
  </si>
  <si>
    <t>Puertos 10/100/1000</t>
  </si>
  <si>
    <t>&gt;=24</t>
  </si>
  <si>
    <t>Puertos 1 Gigabit Ethernet SFP</t>
  </si>
  <si>
    <t>&gt;=4</t>
  </si>
  <si>
    <t xml:space="preserve">Puertos de consola </t>
  </si>
  <si>
    <t>Tamaño en unidades de Rack</t>
  </si>
  <si>
    <t>1RU</t>
  </si>
  <si>
    <t>Capacidad mínima de Switching</t>
  </si>
  <si>
    <t>56 Gbps</t>
  </si>
  <si>
    <t>Capacidad de forwarding</t>
  </si>
  <si>
    <t>41.66 Mpps</t>
  </si>
  <si>
    <t>Fuente primaria</t>
  </si>
  <si>
    <t>125W</t>
  </si>
  <si>
    <t>Especificaciones Técnicas</t>
  </si>
  <si>
    <t>Assurance: 
- Full network visibility and monitoring
- End-to-end Quality of Experience (QoE)</t>
  </si>
  <si>
    <t>Full Flexible NetFlow</t>
  </si>
  <si>
    <t>Superior QoS
- 802.1p Class of Service (CoS)
- differentiated Services Code Point (DSCP) field classification
-Shaped Round Robin (SRR) scheduling
- Committed Information Rate (CIR)</t>
  </si>
  <si>
    <t>Estandares</t>
  </si>
  <si>
    <t>IEEE 802.1s</t>
  </si>
  <si>
    <t>IEEE 802.1w</t>
  </si>
  <si>
    <t>IEEE 802.1x</t>
  </si>
  <si>
    <t>IEEE 802.1x-Rev</t>
  </si>
  <si>
    <t>IEEE 802.3ad</t>
  </si>
  <si>
    <t>IEEE 802.3af</t>
  </si>
  <si>
    <t>IEEE 802.3at</t>
  </si>
  <si>
    <t>IEEE 802.3x full duplex on 10BASE-T, 100BASE-TX, and 1000BASE-T ports</t>
  </si>
  <si>
    <t>IEEE 802.1D Spanning Tree Protocol IEEE 802.1p CoS prioritization</t>
  </si>
  <si>
    <t>IEEE 802.1Q VLAN</t>
  </si>
  <si>
    <t>IEEE 802.3 10BASE-T specification</t>
  </si>
  <si>
    <t>IEEE 802.3u 100BASE-TX specification IEEE 802.3ab 1000BASE-T specification IEEE 802.3z 1000BASE-X specification</t>
  </si>
  <si>
    <t>IEEE 802.1AE - 128-bit AES MACsec inter network device encryption with MACsec Key Agreement (MKA)</t>
  </si>
  <si>
    <t>IEEE 802.3bz (for mGig PKG SKU’s only)</t>
  </si>
  <si>
    <t>IEEE 802.3an (10GBase-T) (for mGig PKG SKU’s only)</t>
  </si>
  <si>
    <t>RMON I and II standards SNMPv1, v2c, and v3</t>
  </si>
  <si>
    <t>Virtual Networks &gt;= 1</t>
  </si>
  <si>
    <t>Stacking bandwidth &gt;= 80Gbps</t>
  </si>
  <si>
    <t>Total number of MAC addresses &gt;= 16,000</t>
  </si>
  <si>
    <t>Total number of IPv4 routes (ARP plus learned routes)            &gt;=11,000 (8,000 direct routes and 3,000 indirect routes)</t>
  </si>
  <si>
    <t>IPv4 routing entries &gt;= 3000</t>
  </si>
  <si>
    <t>IPv6 routing entries &gt;= 1500</t>
  </si>
  <si>
    <t>DRAM &gt;= 2GB</t>
  </si>
  <si>
    <t>Flash &gt;= 4 GB</t>
  </si>
  <si>
    <t>VLAN IDs &gt;= 4096</t>
  </si>
  <si>
    <t>PVST Instances &gt;= 128</t>
  </si>
  <si>
    <t>STP Virtual Ports (Port * VLANs) for PVST  &gt;= 13,000</t>
  </si>
  <si>
    <t xml:space="preserve">Total Switched Virtual Interfaces (SVIs)  &gt;= 512.   </t>
  </si>
  <si>
    <t>Jumbo frames &gt;= 9198 bytes</t>
  </si>
  <si>
    <t>Incluir: Instalación, configuración y pruebas</t>
  </si>
  <si>
    <r>
      <t>ESPECIFICACIONES TÉCNICAS SWI</t>
    </r>
    <r>
      <rPr>
        <b/>
        <sz val="10"/>
        <color rgb="FF000000"/>
        <rFont val="Calibri"/>
        <family val="2"/>
      </rPr>
      <t>TCH 24 PUERTOS CON POE</t>
    </r>
  </si>
  <si>
    <t>Puertos  PoE+</t>
  </si>
  <si>
    <t>Potencia PoE disponible solo con una fuente de alimentación primaria.</t>
  </si>
  <si>
    <t>370W</t>
  </si>
  <si>
    <t>600W</t>
  </si>
  <si>
    <t>ESPECIFICACIONES TÉCNICAS SWITCH 48 PUERTOS</t>
  </si>
  <si>
    <t>Switch de 48 puertos, 4 puertos x 1GE SFP</t>
  </si>
  <si>
    <t>&gt;=48</t>
  </si>
  <si>
    <t>104 Gbps</t>
  </si>
  <si>
    <t>77.38 Mpps</t>
  </si>
  <si>
    <t>ESPECIFICACIONES TÉCNICAS SWITCH 48 PUERTOS CON POE 1GB</t>
  </si>
  <si>
    <t>740W</t>
  </si>
  <si>
    <t>1000W</t>
  </si>
  <si>
    <t>ESPECIFICACIONES TÉCNICAS SWITCH DE 24 PUERTOS GBE, 4x10GE</t>
  </si>
  <si>
    <t>Switch de 24 puertos, 4 puertos x 10GE SFP</t>
  </si>
  <si>
    <t>Puertos 10 Gigabit Ethernet SFP</t>
  </si>
  <si>
    <t xml:space="preserve">Puertos de consola y puerto Ethernet dedicado para administración fuera de banda </t>
  </si>
  <si>
    <t>128 Gbps</t>
  </si>
  <si>
    <t>Capacidad mínima de Switching con stack</t>
  </si>
  <si>
    <t>208 Gbps</t>
  </si>
  <si>
    <t>Capacidad mínima de forwarding</t>
  </si>
  <si>
    <t>95.23 Mpps</t>
  </si>
  <si>
    <t>Capacidad mínima de forwarding con stack</t>
  </si>
  <si>
    <t>155 Mpps</t>
  </si>
  <si>
    <t>ESPECIFICACIONES TÉCNICAS SWITCH DE 48 PUERTOS GBE , 4x10GE</t>
  </si>
  <si>
    <t>Switch de 48 puertos, 4 puertos x 10GE SFP</t>
  </si>
  <si>
    <t>176 Gbps</t>
  </si>
  <si>
    <t>256 Gbps</t>
  </si>
  <si>
    <t>130.95 Mpps</t>
  </si>
  <si>
    <t>190 Mpps</t>
  </si>
  <si>
    <t>ESPECIFICACIONES TÉCNICAS SWITCH DE 24 PUERTOS GBE POE, 4x10GE</t>
  </si>
  <si>
    <t>95,23 Mpps</t>
  </si>
  <si>
    <t>ESPECIFICACIONES TÉCNICAS SWITCH DE 48 PUERTOS GBE POE, 4x10GE</t>
  </si>
  <si>
    <t>Fuente Primaria</t>
  </si>
  <si>
    <t>ESPECIFICACIONES TÉCNICAS POWER INJECTOR PARA ACCESS POINT INTERNOS</t>
  </si>
  <si>
    <t>1(uno)</t>
  </si>
  <si>
    <t>Nuevo, no remanufacturado. 
Deben ser de la misma marca del Access point al que se va a conectar para garantizar la integración a la de infraestructura existente.</t>
  </si>
  <si>
    <t>Dimensiones: 2.09 x 1.28 x 5.5 in</t>
  </si>
  <si>
    <t>Connectores: RJ-45, EIA 568A and 568B, Shielded</t>
  </si>
  <si>
    <t>Data Transfer Rate: 10/100/1000 Mbps</t>
  </si>
  <si>
    <t>Reliability: MTBF 100000 hrs at 25 deg C</t>
  </si>
  <si>
    <t>Thermal Rating: 20 BTU/Hr at 240V AC</t>
  </si>
  <si>
    <t>PoE Output Pin Assignment and Polarity:
4/5 (+), 7/8 (-) Output Power Voltage: 55V DC</t>
  </si>
  <si>
    <t>Regulatory Compliance: IEEE 802.3 at (PoE), China RoHS Compliant, WEEE Compliant, CE Compliant</t>
  </si>
  <si>
    <t>Electromagnetic
Emission and Immunity: FCC Part 15, Class B
EN 55022 Class B (Emissions) EN 5502</t>
  </si>
  <si>
    <t>Power:  30 W (user port), 100 - 240V AC, 0.67 A, 50 - 60 Hz (input), 55V DC (output)</t>
  </si>
  <si>
    <t>Caracteristicas del Sistema Operativo.
● Aprovisionamiento de dispositivos automatizado
● Configuración basada en API
● Visibilidad granular
● Actualizaciones y parches de software sin inconvenientes</t>
  </si>
  <si>
    <t>Seguridad
● Análisis de tráfico cifrado (ETA)
● Cifrado AES-256 MACsec
● Cifrado IPSec</t>
  </si>
  <si>
    <t>Flujo de red flexible
● Flujo de red flexible (FNF)
Visibilidad y control de aplicaciones
● NBAR2</t>
  </si>
  <si>
    <t xml:space="preserve">QoS
● QoS superior. </t>
  </si>
  <si>
    <t>Descubrimiento de servicios
● Puerta de enlace DNS de multidifusión (mDNS):</t>
  </si>
  <si>
    <t>Compatibilidad con IPv6 en el hardware, lo que proporciona reenvío a velocidad de cable para redes IPv6
● Soporte de Dual-stack para IPv4/IPv6 y asignaciones dinámicas de tablas de reenvío de hardware, para facilitar la migración de IPv4 a IPv6.
● Compatibilidad con NAT estática y dinámica y traducción de direcciones de puerto (PAT)
● IEEE 802.1ba AV Bridging (AVB) integrado para brindar una mejor experiencia de audio y video a través de una mejor sincronización de tiempo y QoS</t>
  </si>
  <si>
    <t>350W AC</t>
  </si>
  <si>
    <t>IEEE 802.3ae</t>
  </si>
  <si>
    <t xml:space="preserve">IEEE 802.1D Spanning Tree Protocol </t>
  </si>
  <si>
    <t>IEEE 802.1p CoS prioritization</t>
  </si>
  <si>
    <t xml:space="preserve">IEEE 802.3u 100BASE-TX specification </t>
  </si>
  <si>
    <t xml:space="preserve">IEEE 802.3ab 1000BASE-T specification </t>
  </si>
  <si>
    <t>IEEE 802.3z 1000BASE-X specification</t>
  </si>
  <si>
    <t>IEEE 802.3bz Multirate 2.5G/5G specification_x000D_</t>
  </si>
  <si>
    <t>IEEE 802.3an 10G BASE-T specification</t>
  </si>
  <si>
    <t>Stacking bandwidth &gt;= 320Gbps</t>
  </si>
  <si>
    <t>Total number of MAC addresses                                             &gt;= 32,000</t>
  </si>
  <si>
    <t>Total number of IPv4 routes (ARP plus learned routes)                                                     &gt;=32,000 (24,000 direct routes and 8,000 indirect routes)</t>
  </si>
  <si>
    <t>IPv6 routing entries &gt;= 16000</t>
  </si>
  <si>
    <t>Multicast routing scale &gt;= 8000</t>
  </si>
  <si>
    <t>DRAM &gt;= 8GB</t>
  </si>
  <si>
    <t>Flash &gt;= 16 GB</t>
  </si>
  <si>
    <t>VLAN IDs &gt;= 4094</t>
  </si>
  <si>
    <t xml:space="preserve">Total Switched Virtual Interfaces (SVIs)  &gt;= 1000.   </t>
  </si>
  <si>
    <t xml:space="preserve">ESPECIFICACIONES TÉCNICAS SWITCH 48 PUERTOS </t>
  </si>
  <si>
    <t xml:space="preserve">104 Gbps </t>
  </si>
  <si>
    <t xml:space="preserve">77.38 Mpps </t>
  </si>
  <si>
    <t>ESPECIFICACIONES TÉCNICAS  PUNTO CABLEADO ESTRUCTRURADO</t>
  </si>
  <si>
    <r>
      <rPr>
        <b/>
        <sz val="9"/>
        <color rgb="FF000000"/>
        <rFont val="Calibri"/>
      </rPr>
      <t>PARÁMETRO</t>
    </r>
    <r>
      <rPr>
        <sz val="9"/>
        <color rgb="FF000000"/>
        <rFont val="Calibri"/>
      </rPr>
      <t> </t>
    </r>
  </si>
  <si>
    <r>
      <t>CARACTERÍSTICAS GENERALES MÍNIMAS</t>
    </r>
    <r>
      <rPr>
        <sz val="9"/>
        <rFont val="Calibri"/>
        <charset val="1"/>
      </rPr>
      <t> </t>
    </r>
  </si>
  <si>
    <t>Cantidad: </t>
  </si>
  <si>
    <t>1 (uno) </t>
  </si>
  <si>
    <t>Marca </t>
  </si>
  <si>
    <t>Especificar </t>
  </si>
  <si>
    <r>
      <t>GENERALES</t>
    </r>
    <r>
      <rPr>
        <sz val="9"/>
        <rFont val="Calibri"/>
        <charset val="1"/>
      </rPr>
      <t> </t>
    </r>
  </si>
  <si>
    <t xml:space="preserve">Los enlaces de cableado de cobre serán iniciados en los racks de telecomunicaciones LAN hacia los jacks RJ45 instalados en los face plates de usuario según lo definido en el esquema de cableado. 		
El radio máximo de curvatura del cable no debe sobrepasar las especificaciones del fabricante. Para cables UTP es 4 veces el diámetro del cable. 		
En el cuarto de telecomunicaciones, se debe dejar una reserva mínima de 3 m (10 ft) para todos los tipos de cables. Esta reserva se almacenará adecuadamente en bandejas u otros tipos de soporte. 		
Los amarres deben utilizarse en intervalos adecuados para asegurar el cable y evitar deformaciones en los puntos de terminación. Estos amarres no deben tensionarse en exceso hasta el punto de deformar o penetrar en la envoltura del cable. 		
Cada enlace de cableado será debidamente etiquetado, esta marcación debe cumplir estrictamente con la norma correspondiente de la categoría del cable a instalar, utilizando marquillas autoadhesivas profesionales y cuya impresión se pueda hacer con impresoras láser, chorro de tinta, térmica o matriz de punto, no se permiten utilizar marcaciones del tipo anillo, clip o adhesivas convencionales, ni tampoco se permite que las marquillas se hagan a mano 		
Todos los cables deberán agruparse por zonas usando cintas tipo velcro, los mismos que deberán incluso colocarse dentro de los Ordenadores de 
Cables Verticales antes del ingreso de cables a los Ordenadores Horizontales. 		
Se procederá a colocar cada Jack en los faceplates o patch panels suministrados. La conectorización del acoplador al cable se debe realizar mediante las herramientas apropiadas recomendadas por el fabricante y bajo la supervisión de un Técnico instalador certificado de la marca a instalar. 		
Para asegurar que el enlace de cableado cumpla con los parámetros de rendimiento esperados para la solución de cableado se procederá a la certificación del punto de cableado o de reflejo por medio de un equipo certificador. 		
Para la organización del cableado se usarán organizadores horizontales, el organizador debe proveer el espacio adecuado para la instalación de cables categoría 6A y debe ser para montaje en unidades de 19”. 		
Todos los componentes del enlace de cableado estructurado (cable, Jack, patch panel, patch cord, face plate) a instalar, obligatoriamente deben ser de la misma marca para asegurar la compatibilidad y rendimiento de la solución implementada 		
Todas las pruebas de campo deben ser realizadas con un dispositivo de certificación aprobado por el fabricante de cableado y de acuerdo a los estándares aplicables. Antes del comienzo de la prueba se debe proporcionar el certificado de calibración para su revisión de todos los probadores de campo de par trenzado balanceado. Se debe incluir un informe impreso y electrónico de verificación por cada punto de los parámetros de performance, esto se realizará con un equipo certificador para medir estos parámetros de performance. </t>
  </si>
  <si>
    <r>
      <t>Cable Cat 6 A</t>
    </r>
    <r>
      <rPr>
        <sz val="9"/>
        <rFont val="Calibri"/>
        <charset val="1"/>
      </rPr>
      <t> </t>
    </r>
  </si>
  <si>
    <t xml:space="preserve">Deben contar con Certificación ISO9001. 
El cable debe ser de tipo LSZH, no se aceptará ningún cable de tipo CM o CMX. 		
Estos cables deben ser verificados por ETL para el estándar TIA/EIA–568-C.2 para Categoría 6 Aumentada y deberán ser listados por el mismo  organismo como CMR. 
El cable deberá tener una recubierta de PVC retardante a la llama 	
Cumplimiento con las normativas: 		
ANSI/TIA-568-C.2 		
ISO/IEC 11801 		
IEC 61156-5 		
UL 444 		
IEC 60332 		
EN 50173 		
Debe estar en cumplimiento con la normativa RoHS 	</t>
  </si>
  <si>
    <r>
      <t>Patch Panels</t>
    </r>
    <r>
      <rPr>
        <sz val="9"/>
        <rFont val="Calibri"/>
        <charset val="1"/>
      </rPr>
      <t> </t>
    </r>
  </si>
  <si>
    <t xml:space="preserve">Panel frontal en material termoplástico  
Ancho: 19", de acuerdo a los requisitos de la norma ANSI/TIA/EIA-310D 		
Compatible con conectores RJ-45 (hembra) Categorías 5e y/o 6 y/o 6A UTP; conjuntos adaptadores ópticos (LC, ST); Conjunto adaptador F 		
Debe poseer la identificación del fabricante en el cuerpo del producto 		
Debe poseer la identificación de los conectores en la parte frontal del Patch Panel, para facilitar el mantenimiento y la instalación 		
Poseer un lugar para la aplicación de íconos de identificación (para codificación), de acuerdo a los requisitos de la norma ANSI/TIA/EIA-606-A </t>
  </si>
  <si>
    <r>
      <t>Jacks RJ45</t>
    </r>
    <r>
      <rPr>
        <sz val="9"/>
        <rFont val="Calibri"/>
        <charset val="1"/>
      </rPr>
      <t> </t>
    </r>
  </si>
  <si>
    <t>Las salidas de telecomunicaciones (Jack RJ-45) deberán tener un canal individual para el ingreso de cada uno de los pares del cable UTP – cada par por separado -, con el fin de conservar la separación de los pares y lograr un buen desempeño. Adicionalmente las salidas de información deberán poderse montar en la tapa plástica (faceplate) 		
Poseer terminación tipo 110 IDC (conexión posterior) estañada como protección anti oxidación, y consentir la inserción de conductores de 22 AWG a 26 AWG 		
El conector hembra debe posibilitar el crimpado de los 8 conductores al mismo tiempo para proporcionar una conectorización homogénea. 		
Soportar ciclos de inserción, en la parte frontal, igual o superior a las 750 (setecientas cincuenta) veces con conectores RJ-45 y 200 inserciones con RJ11. 		
Soportar ciclos de inserción igual o superior a 200 (doscientos) veces con terminaciones 110 IDC.</t>
  </si>
  <si>
    <r>
      <t>Patch cords</t>
    </r>
    <r>
      <rPr>
        <sz val="9"/>
        <rFont val="Calibri"/>
        <charset val="1"/>
      </rPr>
      <t> </t>
    </r>
  </si>
  <si>
    <r>
      <rPr>
        <sz val="10"/>
        <color rgb="FF000000"/>
        <rFont val="Calibri"/>
      </rPr>
      <t xml:space="preserve">El patch cord debe tener certificación UL o ETL LISTED 		
</t>
    </r>
    <r>
      <rPr>
        <b/>
        <sz val="10"/>
        <color rgb="FF000000"/>
        <rFont val="Calibri"/>
      </rPr>
      <t xml:space="preserve">Se debe incluir por cada enlace un patch cord del lado del rack de 3pies y del lado del usuario un patch cord de 7pies. 		
</t>
    </r>
    <r>
      <rPr>
        <sz val="10"/>
        <color rgb="FF000000"/>
        <rFont val="Calibri"/>
      </rPr>
      <t xml:space="preserve">El producto debe cumplir con los requisitos relacionados con la tasa máxima de compuestos que no agreden al medio ambiente, según la Directiva RoHS. 		
Poseer certificación de canal para 6 conexiones por laboratorio de 3a. Parte ETL 		
Deberán ser montados y probados en fábrica, con garantía de performance 		
El patch cord debe estar confeccionado en un cable de par trenzado U/UTP Categoría 6 (Unshielded Twisted Pair), 4 pares - 24 AWG , compuesto por conductores de cobre flexible multifilar, aislamiento en poliolefina y chaqueta externa el material no propagador de la llama tipo CMR , conectorizados al RJ-45 macho Categoría 6en las dos extremidades.  		
Debe tener clasificación de inflamabilidad LSZH 		
El cable utilizado debe presentar una certificación ETL , en conformidad con la norma ANSI/TIA/EIA-568-C.2 CATEGORÍA 6 (stranded cable). </t>
    </r>
  </si>
  <si>
    <r>
      <t>Face Plate</t>
    </r>
    <r>
      <rPr>
        <sz val="9"/>
        <rFont val="Calibri"/>
        <charset val="1"/>
      </rPr>
      <t> </t>
    </r>
  </si>
  <si>
    <t>Las tapas plásticas (Face Plate) para instalar las salidas de telecomunicaciones deben tener la capacidad para alojar hasta 2 salidas de red en el puesto de trabajo.  </t>
  </si>
  <si>
    <r>
      <t>UBICACIONES (puntos a instalar)</t>
    </r>
    <r>
      <rPr>
        <sz val="9"/>
        <rFont val="Calibri"/>
        <charset val="1"/>
      </rPr>
      <t> </t>
    </r>
  </si>
  <si>
    <t>Insertar ubicaciones donde se instalarán los puntos de red</t>
  </si>
  <si>
    <r>
      <t>SOPORTE Y GARANTIA</t>
    </r>
    <r>
      <rPr>
        <sz val="9"/>
        <rFont val="Calibri"/>
        <charset val="1"/>
      </rPr>
      <t> </t>
    </r>
  </si>
  <si>
    <t>Garantía de fabricante </t>
  </si>
  <si>
    <r>
      <t>ESPECIFICACIONES TÉCNICAS</t>
    </r>
    <r>
      <rPr>
        <b/>
        <sz val="9"/>
        <color rgb="FF000000"/>
        <rFont val="Calibri"/>
        <family val="2"/>
      </rPr>
      <t xml:space="preserve"> PATCH CORD DE FIBRA LC LC</t>
    </r>
  </si>
  <si>
    <t>Los tipos de conectores a proveer en la presente oferta serán del tipo LC/ LC los dos extremos que deberán ser probados en fábrica de manera íntegra. </t>
  </si>
  <si>
    <t>El patch cord deberá estar constituido por un par de fibras ópticas monomodo (SM) 9/125mm tipo “tight“. Debe tener una longitud de al menos 10 metros</t>
  </si>
  <si>
    <t>El patch cord deberá tener un revestimiento primario de acrilato y un revestimiento secundario de PVC </t>
  </si>
  <si>
    <t>Las extremidades de este cordón óptico doble deben venir debidamente conectorizadas y probadas en fábrica </t>
  </si>
  <si>
    <t>Deberá presentar pérdida máxima de inserción de 0.5dB y retorno 30dB </t>
  </si>
  <si>
    <t>ESPECIFICACIONES TÉCNICAS</t>
  </si>
  <si>
    <t>Multitoma eléctrica de 4 puntos dobles para rack de 19”.</t>
  </si>
  <si>
    <t>ESPECIFICACIONES TÉCNICAS SFP 1G distancias menores a 550 m</t>
  </si>
  <si>
    <t xml:space="preserve">
Intercambiable en caliente para maximizar el tiempo de actividad y simplificar la capacidad de servicio</t>
  </si>
  <si>
    <t xml:space="preserve">
Rango de potencia de transmisión (dBm): -3 to -9.5</t>
  </si>
  <si>
    <t>Rango de potencia recibido (dBm): 0 to -17</t>
  </si>
  <si>
    <t>Pérdida máxima de inserción de canal en dB (por tipo de fibra) :                                                           v2.4 (FDDI-grade)
2.6 (OM1)
3.4 (400/400)
3.6 (OM2)
5 (OM3)
5 (OM4)
5 (OM5)</t>
  </si>
  <si>
    <t>TIPO CONECTOR LC</t>
  </si>
  <si>
    <t xml:space="preserve">
Rango de longitud de onda de transmisión y recepción (nm):  770 to 860</t>
  </si>
  <si>
    <r>
      <t>ESPECIFICACIONES TÉCNICAS</t>
    </r>
    <r>
      <rPr>
        <b/>
        <sz val="9"/>
        <color rgb="FF000000"/>
        <rFont val="Calibri"/>
        <family val="2"/>
      </rPr>
      <t xml:space="preserve"> SFP 1G distancias mayores a 550m</t>
    </r>
  </si>
  <si>
    <t xml:space="preserve">
Rango de potencia de transmisión (dBm): -3 to -20</t>
  </si>
  <si>
    <t xml:space="preserve">Pérdida máxima de inserción de canal en dB (por tipo de fibra) :   </t>
  </si>
  <si>
    <t>2.4 (any MMF)
6 (G.652 SMF)</t>
  </si>
  <si>
    <t>Conector Dual LC</t>
  </si>
  <si>
    <t xml:space="preserve">
Rango de longitud de onda de transmisión y recepción (nm):  1270 to 1355</t>
  </si>
  <si>
    <t>ESPECIFICACIONES TÉCNICAS SFP 10G distancias menores 400 m</t>
  </si>
  <si>
    <t>SFP 10G</t>
  </si>
  <si>
    <t xml:space="preserve">
Rango de potencia de transmisión (dBm): -1.2 a -7.3</t>
  </si>
  <si>
    <t>Rango de potencia recibido (dBm): -1 to -9.9</t>
  </si>
  <si>
    <t>Rango de longitud de onda de transmisión y recepción (nm):  840 to 860</t>
  </si>
  <si>
    <t>ESPECIFICACIONES TÉCNICAS SFP 10G distancias mayores a  400 m</t>
  </si>
  <si>
    <t xml:space="preserve">SFP 10G </t>
  </si>
  <si>
    <t xml:space="preserve">
Rango de potencia de transmisión (dBm): -0.5 to -8.2</t>
  </si>
  <si>
    <t>Rango de potencia recibido (dBm):                   0.5 to -14.4</t>
  </si>
  <si>
    <t>Rango de longitud de onda de transmisión y recepción (nm):  1260 to 1355</t>
  </si>
  <si>
    <t>ESPECIFICACIONES TÉCNICAS FIREWALL PERIMETTRAL</t>
  </si>
  <si>
    <t>FIREWALL PERMIMETRAL NUEVA GENERACION</t>
  </si>
  <si>
    <t>Debe ser compatible con la Consola de Manejo Centralizada que maneja la institucion Firepower Management Center</t>
  </si>
  <si>
    <t xml:space="preserve"> Threat Defense Software</t>
  </si>
  <si>
    <t>IPS Feature</t>
  </si>
  <si>
    <t>Throughput: Threat Defense Software</t>
  </si>
  <si>
    <t>&gt;= 2.3 Gbps</t>
  </si>
  <si>
    <t>IPS Throughput</t>
  </si>
  <si>
    <t>&gt;= 2.6 Gbps</t>
  </si>
  <si>
    <t>8 x RJ45, 4 x SFP</t>
  </si>
  <si>
    <t>Threat Defense URL Filtering 3Y Subs</t>
  </si>
  <si>
    <t>Maximum concurrent sessions, with AVC</t>
  </si>
  <si>
    <t>&gt;=200K</t>
  </si>
  <si>
    <t>Maximum new connections per second, with AVC</t>
  </si>
  <si>
    <t>&gt;=15K</t>
  </si>
  <si>
    <t>Transport Layer Security (TLS)</t>
  </si>
  <si>
    <t>&gt;=850 Mbps</t>
  </si>
  <si>
    <t>IPSec VPN throughput (1024B TCP w/Fastpath)</t>
  </si>
  <si>
    <t>&gt;= 1.2 Gbps</t>
  </si>
  <si>
    <t>Maximum VPN Peers</t>
  </si>
  <si>
    <t>&gt;=150</t>
  </si>
  <si>
    <t>Centralized Management</t>
  </si>
  <si>
    <t>AVC</t>
  </si>
  <si>
    <t>AVC: OpenAppID support for custom, open-source application detectors</t>
  </si>
  <si>
    <t>Standard</t>
  </si>
  <si>
    <t>URL filtering: number of categories</t>
  </si>
  <si>
    <t>&gt;= 80</t>
  </si>
  <si>
    <t>URL filtering: number of URLs categorized</t>
  </si>
  <si>
    <t>&gt;= 280000000</t>
  </si>
  <si>
    <t>Automated threat feed and IPS signature updates</t>
  </si>
  <si>
    <t>Third-party and open- source ecosystem</t>
  </si>
  <si>
    <t>High availability and clustering</t>
  </si>
  <si>
    <t>Active/active and Active/standby</t>
  </si>
  <si>
    <t>Stateful inspection firewall throughput</t>
  </si>
  <si>
    <t>&gt;= 4.5Gbps</t>
  </si>
  <si>
    <t>Stateful inspection firewall throughput (multiprotocol)</t>
  </si>
  <si>
    <t>&gt;=2.5Gbps</t>
  </si>
  <si>
    <t>Concurrent firewall connections</t>
  </si>
  <si>
    <t>&gt;= 200000</t>
  </si>
  <si>
    <t>New connections per second</t>
  </si>
  <si>
    <t>&gt;= 75000</t>
  </si>
  <si>
    <t>Hardware specifications</t>
  </si>
  <si>
    <t>Form factor (rack units)</t>
  </si>
  <si>
    <t>Integrated network management ports</t>
  </si>
  <si>
    <t>1 x 10M/100M/1GBASE-T Ethernet port (RJ-45)</t>
  </si>
  <si>
    <t>Serial port</t>
  </si>
  <si>
    <t>1 x RJ-45 console</t>
  </si>
  <si>
    <t>USB</t>
  </si>
  <si>
    <t>1 x USB 3.0 Type-A (500mA)</t>
  </si>
  <si>
    <t>Storage</t>
  </si>
  <si>
    <t>1 x 200 GB</t>
  </si>
  <si>
    <t>Power supply configuration</t>
  </si>
  <si>
    <t>+12V</t>
  </si>
  <si>
    <t>AC input voltage</t>
  </si>
  <si>
    <t>100 to 240V AC</t>
  </si>
  <si>
    <t>AC maximum output power</t>
  </si>
  <si>
    <t>100W</t>
  </si>
  <si>
    <t>Fans</t>
  </si>
  <si>
    <t>1 integrated fan2</t>
  </si>
  <si>
    <t>Rack mountable</t>
  </si>
  <si>
    <t>Yes. Fixed mount brackets included (2- post)</t>
  </si>
  <si>
    <t>Escalabilidad</t>
  </si>
  <si>
    <t>VPN Load Balancing</t>
  </si>
  <si>
    <t>Adaptive Security Device Manager</t>
  </si>
  <si>
    <t>Web-based, local management for small-scale deployments</t>
  </si>
  <si>
    <t>ESPECIFICACIONES TÉCNICAS CONTROLADORA DE RED INALÁMBRICA</t>
  </si>
  <si>
    <t>CONTROLADORA DE RED INALÁMBRICA</t>
  </si>
  <si>
    <t>Compatibilidad para ser gestionado por Cisco Prime Infraestrcuture</t>
  </si>
  <si>
    <t>GENERALES PRINCIPALES</t>
  </si>
  <si>
    <t>Maximum number of access points</t>
  </si>
  <si>
    <t>250 (500 CON LICENCIA DE UPGRADE) *</t>
  </si>
  <si>
    <t>Maximum number of clients</t>
  </si>
  <si>
    <t>5000 (10000 CON LICENCIA DE UPGRADE)*</t>
  </si>
  <si>
    <t>Maximum throughput</t>
  </si>
  <si>
    <t>5 Gbps (10Gbps CON LICENCIA DE UPGRADE)*</t>
  </si>
  <si>
    <t>Maximum WLANs</t>
  </si>
  <si>
    <t>Maximum VLANs</t>
  </si>
  <si>
    <t>Uplinks</t>
  </si>
  <si>
    <t>2x 10G/Multigigabit copper or 2x 10G/Multigigabit fiber</t>
  </si>
  <si>
    <t>Power supply</t>
  </si>
  <si>
    <t xml:space="preserve">110W, 12V DC, AC/DC adapter
</t>
  </si>
  <si>
    <t>Form factor</t>
  </si>
  <si>
    <t>QoS</t>
  </si>
  <si>
    <t>WebUI</t>
  </si>
  <si>
    <t>INTERFACES</t>
  </si>
  <si>
    <t>1x RJ-45 console port out-of-band management</t>
  </si>
  <si>
    <t>1x Micro USB console port out-of-band management</t>
  </si>
  <si>
    <t>1x USB 3.0 port, for plugging external memory</t>
  </si>
  <si>
    <t>1x RJ-45 management port, service port</t>
  </si>
  <si>
    <t>4x 2.5G/1G and 2x 10G copper ports</t>
  </si>
  <si>
    <t>4x 2.5G/1G copper and 2x 10G SFP+ fiber ports</t>
  </si>
  <si>
    <t>ESPCIFICACIONES PROTOCOLOS</t>
  </si>
  <si>
    <t>Wireless</t>
  </si>
  <si>
    <t>IEEE 802.11a, 802.11b, 802.11g, 802.11d, WMM/802.11e, 802.11h, 802.11n, 802.11k, 802.11r, 802.11u, 802.11w, 802.11ac Wave1 and Wave2, 802.11ax</t>
  </si>
  <si>
    <t>Wired, switching, and routing</t>
  </si>
  <si>
    <t>IEEE 802.3 10BASE-T, IEEE 802.3u 100BASE-TX specification, 1000BASE-T, 1000BASE-SX, 1000-BASE-LH, IEEE 802.1Q VLAN tagging, IEEE 802.1AX Link Aggregation</t>
  </si>
  <si>
    <t>Data Requests For Comments (RFCs)</t>
  </si>
  <si>
    <t>●  RFC 768 UDP
●  RFC 791 IP
●  RFC 2460 IPv6
●  RFC 792 ICMP
●  RFC 793 TCP
●  RFC 826 ARP
●  RFC 1122 Requirements for Internet Hosts
●  RFC 1519 CIDR
●  RFC 1542 BOOTP
●  RFC 2131 DHCP
●  RFC 5415 CAPWAP Protocol Specification
●  RFC 5416 CAPWAP Binding for 802.11</t>
  </si>
  <si>
    <t>Security standards</t>
  </si>
  <si>
    <t>●  Wi-Fi Protected Access (WPA)
●  IEEE 802.11i (WPA2, RSN)
●  RFC 1321 MD5 Message-Digest Algorithm
●  RFC 1851 ESP Triple DES Transform
●  RFC 2104 HMAC: Keyed-Hashing for Message Authentication
●  RFC 2246 TLS Protocol Version 1.0
●  RFC 2401 Security Architecture for the Internet Protocol
●  RFC 2403 HMAC-MD5-96 within ESP and AH
●  RFC 2404 HMAC-SHA-1-96 within ESP and AH
●  RFC 2405 ESP DES-CBC Cipher Algorithm with Explicit IV
●  RFC 2407 Interpretation for ISAKMP
●  RFC 2408 ISAKMP
●  RFC 2409 IKE
●  RFC 2451 ESP CBC-Mode Cipher Algorithms
●  RFC 3280 Internet X.509 PKI Certificate and CRL Profile
●  RFC 4347 Datagram Transport Layer Security
●  RFC 5246 TLS Protocol Version 1.2</t>
  </si>
  <si>
    <t>Encryption</t>
  </si>
  <si>
    <t>●  Wired Equivalent Privacy (WEP) RC4 40, 104 and 128 bits (both static and shared keys)
●  Advanced Encryption Standard (AES): Cipher Block Chaining (CBC), Counter with CBC-MAC (CCM), Counter with Cipher Block Chaining Message Authentication Code Protocol (CCMP)
●  Data Encryption Standard (DES): DES-CBC, 3DES
●  Secure Sockets Layer (SSL) and Transport Layer Security (TLS): RC4 128-bit and RSA 1024- and 2048-bit
●  DTLS: AES-CBC
●  IPsec: DES-CBC, 3DES, AES-CBC
●  802.1AE MACsec encryption</t>
  </si>
  <si>
    <t>Authentication, Authorization, and Accounting (AAA)</t>
  </si>
  <si>
    <t>●  IEEE 802.1X
●  RFC 2716 PPP EAP-TLS
●  RFC 2865 RADIUS Authentication
●  RFC 2866 RADIUS Accounting
●  RFC 2867 RADIUS Tunnel Accounting
●  RFC 2869 RADIUS Extensions
●  RFC 3576 Dynamic Authorization Extensions to RADIUS
●  RFC 5176 Dynamic Authorization Extensions to RADIUS
●  RFC 3579 RADIUS Support for EAP
●  RFC 3580 IEEE 802.1X RADIUS Guidelines
●  RFC 3748 Extensible Authentication Protocol (EAP)
●  Web-based authentication
●  TACACS support for management users</t>
  </si>
  <si>
    <t>Management</t>
  </si>
  <si>
    <t>●  Simple Network Management Protocol (SNMP) v1, v2c, v3
●  RFC 854 Telnet
●  RFC 1155 Management Information for TCP/IP-Based Internets
●  RFC 1156 MIB
●  RFC 1157 SNMP
●  RFC 1213 SNMP MIB II
●  RFC 1350 TFTP
●  RFC 1643 Ethernet MIB
●  RFC 2030 SNTP
●  RFC 2616 HTTP
●  RFC 2665 Ethernet-Like Interface Types MIB
●  RFC 2674 Definitions of Managed Objects for Bridges with Traffic Classes, Multicast Filtering, and Virtual Extensions
●  RFC 2819 RMON MIB
●  RFC 2863 Interfaces Group MIB
●  RFC 3164 Syslog
●  RFC 3414 User-Based Security Model (USM) for SNMPv3
●  RFC 3418 MIB for SNMP
●  RFC 3636 Definitions of Managed Objects for IEEE 802.3 MAUs
●  RFC 4741 Base NETCONF protocol
●  RFC 4742 NETCONF over SSH
●  RFC 6241 Network Configuration Protocol (NETCONF)
●  RFC 6242 NETCONF over SSH
●  RFC 5277 NETCONF event notifications
●  RFC 5717 Partial Lock Remote Procedure Call
●  RFC 6243 With-Defaults capability for NETCONF
●  RFC 6020 YANG
●  Private MIBs</t>
  </si>
  <si>
    <t>Management interfaces</t>
  </si>
  <si>
    <t>●  Web-based: HTTP/HTTPS
●  Command-line interface: Telnet, Secure Shell (SSH) Protocol, serial port</t>
  </si>
  <si>
    <t>Regulatory compliance</t>
  </si>
  <si>
    <t>Safety:
●  UL/CSA 60950-1
●  IEC/EN 60950-1
●  AS/NZS 60950.1
●  CAN/CSA-C22.2 No. 60950-1</t>
  </si>
  <si>
    <t>EMC - Emissions:
●  FCC 47CFR15
●  AS/NZS CISPR 22
●  CISPR 22
●  EN55022/EN55032 (EMI-1)
●  ICES-003
●  VCCI
●  KN 32 (EMI-2)
●  CNS-13438</t>
  </si>
  <si>
    <t>EMC – Emissions:
●  EN61000-3-2 Power Line Harmonics (EMI-3)
●  EN61000-3-3 Voltage Changes, Fluctuations, and Flicker (EMI-3)</t>
  </si>
  <si>
    <t>Escalabilidad POR LICENCIAMIENTO</t>
  </si>
  <si>
    <t>*LICENCIA DE UPGRADE
  de 250 a 500 Access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</si>
</sst>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9"/>
      <color theme="1"/>
      <name val="Calibri"/>
      <family val="2"/>
    </font>
    <font>
      <b/>
      <sz val="9"/>
      <color rgb="FF000000"/>
      <name val="Calibri"/>
      <family val="2"/>
    </font>
    <font>
      <b/>
      <sz val="10"/>
      <color theme="1"/>
      <name val="Calibri"/>
      <family val="2"/>
    </font>
    <font>
      <sz val="11"/>
      <color theme="1"/>
      <name val="Calibri"/>
      <family val="2"/>
    </font>
    <font>
      <sz val="9"/>
      <color theme="1"/>
      <name val="Calibri"/>
      <family val="2"/>
    </font>
    <font>
      <b/>
      <sz val="10"/>
      <color rgb="FF000000"/>
      <name val="Calibri"/>
      <family val="2"/>
    </font>
    <font>
      <sz val="10"/>
      <color theme="1"/>
      <name val="Calibri"/>
      <family val="2"/>
    </font>
    <font>
      <sz val="10"/>
      <color rgb="FF000000"/>
      <name val="Calibri"/>
      <family val="2"/>
    </font>
    <font>
      <u/>
      <sz val="11"/>
      <color theme="10"/>
      <name val="Calibri"/>
      <family val="2"/>
      <scheme val="minor"/>
    </font>
    <font>
      <sz val="12"/>
      <color theme="1"/>
      <name val="Calibri"/>
      <family val="2"/>
    </font>
    <font>
      <b/>
      <sz val="11"/>
      <color theme="1"/>
      <name val="Calibri"/>
      <family val="2"/>
      <scheme val="minor"/>
    </font>
    <font>
      <b/>
      <sz val="10"/>
      <color theme="1"/>
      <name val="Calibri"/>
    </font>
    <font>
      <b/>
      <sz val="10"/>
      <color rgb="FF000000"/>
      <name val="Calibri"/>
    </font>
    <font>
      <sz val="10"/>
      <color theme="1"/>
      <name val="Calibri"/>
    </font>
    <font>
      <sz val="10"/>
      <color rgb="FF000000"/>
      <name val="Calibri"/>
    </font>
    <font>
      <sz val="9"/>
      <color rgb="FF000000"/>
      <name val="Calibri"/>
      <family val="2"/>
    </font>
    <font>
      <sz val="9"/>
      <color theme="1"/>
      <name val="Calibri"/>
      <family val="2"/>
      <scheme val="minor"/>
    </font>
    <font>
      <sz val="9"/>
      <color rgb="FF000000"/>
      <name val="Calibri"/>
      <family val="2"/>
      <scheme val="minor"/>
    </font>
    <font>
      <sz val="9"/>
      <color rgb="FFFF0000"/>
      <name val="Calibri"/>
      <family val="2"/>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charset val="1"/>
    </font>
    <font>
      <sz val="10"/>
      <color rgb="FF444444"/>
      <name val="Calibri"/>
      <family val="2"/>
      <charset val="1"/>
    </font>
    <font>
      <b/>
      <sz val="10"/>
      <color rgb="FF333333"/>
      <name val="Arial"/>
      <charset val="1"/>
    </font>
    <font>
      <sz val="10"/>
      <color rgb="FF333333"/>
      <name val="Arial"/>
      <charset val="1"/>
    </font>
    <font>
      <b/>
      <sz val="10"/>
      <color rgb="FF1E76C7"/>
      <name val="Arial"/>
      <charset val="1"/>
    </font>
    <font>
      <sz val="9"/>
      <name val="Calibri"/>
      <charset val="1"/>
    </font>
    <font>
      <b/>
      <sz val="9"/>
      <name val="Calibri"/>
      <charset val="1"/>
    </font>
    <font>
      <b/>
      <sz val="9"/>
      <color rgb="FFFFFFFF"/>
      <name val="Calibri"/>
      <charset val="1"/>
    </font>
    <font>
      <b/>
      <sz val="9"/>
      <color rgb="FF000000"/>
      <name val="Calibri"/>
    </font>
    <font>
      <sz val="9"/>
      <color rgb="FF000000"/>
      <name val="Calibri"/>
    </font>
    <font>
      <sz val="11"/>
      <color rgb="FFFF0000"/>
      <name val="Calibri"/>
      <family val="2"/>
      <scheme val="minor"/>
    </font>
    <font>
      <sz val="10"/>
      <name val="Calibri"/>
      <charset val="1"/>
    </font>
    <font>
      <sz val="11"/>
      <name val="Calibri"/>
      <charset val="1"/>
    </font>
  </fonts>
  <fills count="11">
    <fill>
      <patternFill patternType="none"/>
    </fill>
    <fill>
      <patternFill patternType="gray125"/>
    </fill>
    <fill>
      <patternFill patternType="solid">
        <fgColor rgb="FF538ED5"/>
        <bgColor indexed="64"/>
      </patternFill>
    </fill>
    <fill>
      <patternFill patternType="solid">
        <fgColor rgb="FFFFFFFF"/>
        <bgColor indexed="64"/>
      </patternFill>
    </fill>
    <fill>
      <patternFill patternType="solid">
        <fgColor rgb="FF548DD4"/>
        <bgColor indexed="64"/>
      </patternFill>
    </fill>
    <fill>
      <patternFill patternType="solid">
        <fgColor rgb="FFFFFF00"/>
        <bgColor indexed="64"/>
      </patternFill>
    </fill>
    <fill>
      <patternFill patternType="solid">
        <fgColor rgb="FFDDEBF7"/>
        <bgColor indexed="64"/>
      </patternFill>
    </fill>
    <fill>
      <patternFill patternType="solid">
        <fgColor rgb="FFE2EFDA"/>
        <bgColor indexed="64"/>
      </patternFill>
    </fill>
    <fill>
      <patternFill patternType="solid">
        <fgColor rgb="FF5B9BD5"/>
        <bgColor indexed="64"/>
      </patternFill>
    </fill>
    <fill>
      <patternFill patternType="solid">
        <fgColor rgb="FF1E8BCD"/>
        <bgColor indexed="64"/>
      </patternFill>
    </fill>
    <fill>
      <patternFill patternType="solid">
        <fgColor rgb="FF0070C0"/>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right/>
      <top style="medium">
        <color rgb="FF000000"/>
      </top>
      <bottom style="medium">
        <color rgb="FF000000"/>
      </bottom>
      <diagonal/>
    </border>
    <border>
      <left/>
      <right/>
      <top style="medium">
        <color rgb="FF000000"/>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indexed="64"/>
      </left>
      <right/>
      <top style="thin">
        <color indexed="64"/>
      </top>
      <bottom/>
      <diagonal/>
    </border>
    <border>
      <left/>
      <right style="medium">
        <color rgb="FF000000"/>
      </right>
      <top style="medium">
        <color indexed="64"/>
      </top>
      <bottom/>
      <diagonal/>
    </border>
    <border>
      <left/>
      <right style="medium">
        <color indexed="64"/>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medium">
        <color indexed="64"/>
      </right>
      <top style="medium">
        <color rgb="FF000000"/>
      </top>
      <bottom/>
      <diagonal/>
    </border>
    <border>
      <left/>
      <right style="medium">
        <color indexed="64"/>
      </right>
      <top style="medium">
        <color rgb="FF000000"/>
      </top>
      <bottom/>
      <diagonal/>
    </border>
    <border>
      <left style="thin">
        <color rgb="FF000000"/>
      </left>
      <right style="thin">
        <color rgb="FF000000"/>
      </right>
      <top/>
      <bottom/>
      <diagonal/>
    </border>
    <border>
      <left style="medium">
        <color indexed="64"/>
      </left>
      <right style="medium">
        <color indexed="64"/>
      </right>
      <top/>
      <bottom style="medium">
        <color rgb="FF000000"/>
      </bottom>
      <diagonal/>
    </border>
    <border>
      <left/>
      <right style="medium">
        <color rgb="FF000000"/>
      </right>
      <top/>
      <bottom style="medium">
        <color rgb="FF000000"/>
      </bottom>
      <diagonal/>
    </border>
  </borders>
  <cellStyleXfs count="3">
    <xf numFmtId="0" fontId="0" fillId="0" borderId="0"/>
    <xf numFmtId="0" fontId="9" fillId="0" borderId="0" applyNumberFormat="0" applyFill="0" applyBorder="0" applyAlignment="0" applyProtection="0"/>
    <xf numFmtId="0" fontId="9" fillId="0" borderId="0" applyNumberFormat="0" applyFill="0" applyBorder="0" applyAlignment="0" applyProtection="0"/>
  </cellStyleXfs>
  <cellXfs count="329">
    <xf numFmtId="0" fontId="0" fillId="0" borderId="0" xfId="0"/>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3" xfId="0" applyFont="1" applyBorder="1" applyAlignment="1">
      <alignment vertical="center" wrapText="1"/>
    </xf>
    <xf numFmtId="0" fontId="0" fillId="0" borderId="4" xfId="0" applyBorder="1" applyAlignment="1">
      <alignment vertical="center" wrapText="1"/>
    </xf>
    <xf numFmtId="0" fontId="4" fillId="0" borderId="4" xfId="0" applyFont="1" applyBorder="1" applyAlignment="1">
      <alignment vertical="center" wrapText="1"/>
    </xf>
    <xf numFmtId="0" fontId="5" fillId="0" borderId="4" xfId="0" applyFont="1" applyBorder="1" applyAlignment="1">
      <alignment vertical="center" wrapText="1"/>
    </xf>
    <xf numFmtId="0" fontId="2" fillId="2" borderId="5" xfId="0" applyFont="1" applyFill="1" applyBorder="1" applyAlignment="1">
      <alignment vertical="center" wrapText="1"/>
    </xf>
    <xf numFmtId="0" fontId="6" fillId="2" borderId="4" xfId="0" applyFont="1" applyFill="1" applyBorder="1" applyAlignment="1">
      <alignment horizontal="center" vertical="center" wrapText="1"/>
    </xf>
    <xf numFmtId="0" fontId="7" fillId="0" borderId="4" xfId="0" applyFont="1" applyBorder="1" applyAlignment="1">
      <alignment vertical="center" wrapText="1"/>
    </xf>
    <xf numFmtId="0" fontId="8" fillId="3" borderId="4"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vertical="center" wrapText="1"/>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8" fillId="3" borderId="4" xfId="0" applyFont="1" applyFill="1" applyBorder="1" applyAlignment="1">
      <alignment horizontal="left" vertical="center" wrapText="1"/>
    </xf>
    <xf numFmtId="0" fontId="8" fillId="3" borderId="8" xfId="0" applyFont="1" applyFill="1" applyBorder="1" applyAlignment="1">
      <alignment horizontal="left" vertical="center" wrapText="1"/>
    </xf>
    <xf numFmtId="0" fontId="0" fillId="3" borderId="3" xfId="0"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5" fillId="0" borderId="4" xfId="0" applyFont="1" applyBorder="1" applyAlignment="1">
      <alignment horizontal="left" vertical="center" wrapText="1"/>
    </xf>
    <xf numFmtId="0" fontId="0" fillId="0" borderId="0" xfId="0" applyAlignment="1">
      <alignment horizontal="left" wrapText="1"/>
    </xf>
    <xf numFmtId="0" fontId="6" fillId="2" borderId="5" xfId="0" applyFont="1" applyFill="1" applyBorder="1" applyAlignment="1">
      <alignment horizontal="left" vertical="center" wrapText="1"/>
    </xf>
    <xf numFmtId="0" fontId="10" fillId="0" borderId="4" xfId="0" applyFont="1" applyBorder="1" applyAlignment="1">
      <alignment horizontal="left" vertical="center" wrapText="1"/>
    </xf>
    <xf numFmtId="0" fontId="0" fillId="0" borderId="0" xfId="0" applyAlignment="1">
      <alignment wrapText="1"/>
    </xf>
    <xf numFmtId="0" fontId="0" fillId="0" borderId="0" xfId="0" applyAlignment="1">
      <alignment horizontal="center" vertical="center"/>
    </xf>
    <xf numFmtId="0" fontId="4" fillId="0" borderId="16" xfId="0" applyFont="1" applyBorder="1" applyAlignment="1">
      <alignment horizontal="left"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0" fontId="0" fillId="0" borderId="35" xfId="0" applyBorder="1" applyAlignment="1">
      <alignment wrapText="1"/>
    </xf>
    <xf numFmtId="0" fontId="0" fillId="0" borderId="35" xfId="0" applyBorder="1"/>
    <xf numFmtId="0" fontId="0" fillId="0" borderId="35" xfId="0"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0" fillId="0" borderId="38" xfId="0" applyBorder="1" applyAlignment="1">
      <alignment horizontal="left" wrapText="1"/>
    </xf>
    <xf numFmtId="0" fontId="0" fillId="0" borderId="39" xfId="0" applyBorder="1" applyAlignment="1">
      <alignment horizontal="left" wrapText="1"/>
    </xf>
    <xf numFmtId="0" fontId="11" fillId="0" borderId="1" xfId="0" applyFont="1" applyBorder="1"/>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10" xfId="0" applyFont="1" applyBorder="1" applyAlignment="1">
      <alignment horizontal="left" vertical="center" wrapText="1"/>
    </xf>
    <xf numFmtId="0" fontId="14" fillId="0" borderId="10" xfId="0" applyFont="1" applyBorder="1" applyAlignment="1">
      <alignment vertical="center" wrapText="1"/>
    </xf>
    <xf numFmtId="0" fontId="13" fillId="2" borderId="5" xfId="0" applyFont="1" applyFill="1" applyBorder="1" applyAlignment="1">
      <alignment vertical="center" wrapText="1"/>
    </xf>
    <xf numFmtId="0" fontId="14" fillId="0" borderId="1" xfId="0" applyFont="1" applyBorder="1" applyAlignment="1">
      <alignment vertical="center" wrapText="1"/>
    </xf>
    <xf numFmtId="0" fontId="14" fillId="0" borderId="8" xfId="0" applyFont="1" applyBorder="1" applyAlignment="1">
      <alignment vertical="center" wrapText="1"/>
    </xf>
    <xf numFmtId="0" fontId="14" fillId="0" borderId="11" xfId="0" applyFont="1" applyBorder="1" applyAlignment="1">
      <alignment horizontal="left" vertical="center" wrapText="1"/>
    </xf>
    <xf numFmtId="0" fontId="13" fillId="2" borderId="5"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4" xfId="0" applyFont="1" applyBorder="1" applyAlignment="1">
      <alignment horizontal="left" vertical="center" wrapText="1" indent="5"/>
    </xf>
    <xf numFmtId="0" fontId="14" fillId="0" borderId="16" xfId="0" applyFont="1" applyBorder="1" applyAlignment="1">
      <alignment vertical="center" wrapText="1"/>
    </xf>
    <xf numFmtId="0" fontId="14" fillId="0" borderId="17" xfId="0" applyFont="1" applyBorder="1" applyAlignment="1">
      <alignment horizontal="left" vertical="center" wrapText="1" indent="5"/>
    </xf>
    <xf numFmtId="0" fontId="14" fillId="0" borderId="17" xfId="0" applyFont="1" applyBorder="1" applyAlignment="1">
      <alignment vertical="center" wrapText="1"/>
    </xf>
    <xf numFmtId="0" fontId="14" fillId="0" borderId="19" xfId="0" applyFont="1" applyBorder="1" applyAlignment="1">
      <alignment vertical="center" wrapText="1"/>
    </xf>
    <xf numFmtId="0" fontId="14" fillId="0" borderId="13" xfId="0" applyFont="1" applyBorder="1" applyAlignment="1">
      <alignment vertical="center" wrapText="1"/>
    </xf>
    <xf numFmtId="0" fontId="14" fillId="0" borderId="21" xfId="0" applyFont="1" applyBorder="1" applyAlignment="1">
      <alignment vertical="center" wrapText="1"/>
    </xf>
    <xf numFmtId="0" fontId="0" fillId="0" borderId="36" xfId="0" applyBorder="1" applyAlignment="1">
      <alignment wrapText="1"/>
    </xf>
    <xf numFmtId="0" fontId="0" fillId="0" borderId="44" xfId="0" applyBorder="1" applyAlignment="1">
      <alignment horizontal="left" wrapText="1"/>
    </xf>
    <xf numFmtId="0" fontId="0" fillId="0" borderId="45" xfId="0" applyBorder="1" applyAlignment="1">
      <alignment horizontal="left" wrapText="1"/>
    </xf>
    <xf numFmtId="0" fontId="0" fillId="0" borderId="46" xfId="0" applyBorder="1" applyAlignment="1">
      <alignment horizontal="left" wrapText="1"/>
    </xf>
    <xf numFmtId="0" fontId="0" fillId="0" borderId="47" xfId="0" applyBorder="1" applyAlignment="1">
      <alignment horizontal="left" wrapText="1"/>
    </xf>
    <xf numFmtId="0" fontId="6" fillId="2" borderId="29" xfId="0" applyFont="1" applyFill="1" applyBorder="1" applyAlignment="1">
      <alignment vertical="center" wrapText="1"/>
    </xf>
    <xf numFmtId="0" fontId="7" fillId="0" borderId="21" xfId="0" applyFont="1" applyBorder="1" applyAlignment="1">
      <alignment horizontal="left" vertical="center" wrapText="1"/>
    </xf>
    <xf numFmtId="0" fontId="0" fillId="0" borderId="21" xfId="0" applyBorder="1" applyAlignment="1">
      <alignment vertical="center" wrapText="1"/>
    </xf>
    <xf numFmtId="0" fontId="7" fillId="0" borderId="21" xfId="0" applyFont="1" applyBorder="1" applyAlignment="1">
      <alignmen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0" borderId="3" xfId="0" applyFont="1" applyBorder="1" applyAlignment="1">
      <alignment horizontal="left" vertical="center" wrapText="1"/>
    </xf>
    <xf numFmtId="0" fontId="7" fillId="0" borderId="11" xfId="0" applyFont="1" applyBorder="1" applyAlignment="1">
      <alignment vertical="center" wrapText="1"/>
    </xf>
    <xf numFmtId="0" fontId="7" fillId="0" borderId="3"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8" fillId="3" borderId="3" xfId="0" applyFont="1" applyFill="1" applyBorder="1" applyAlignment="1">
      <alignment horizontal="left" vertical="center" wrapText="1"/>
    </xf>
    <xf numFmtId="0" fontId="7" fillId="0" borderId="9" xfId="0" applyFont="1" applyBorder="1" applyAlignment="1">
      <alignment horizontal="left" vertical="center" wrapText="1"/>
    </xf>
    <xf numFmtId="0" fontId="14" fillId="0" borderId="11" xfId="0" applyFont="1" applyBorder="1" applyAlignment="1">
      <alignment vertical="center" wrapText="1"/>
    </xf>
    <xf numFmtId="0" fontId="14" fillId="0" borderId="9" xfId="0" applyFont="1" applyBorder="1" applyAlignment="1">
      <alignment vertical="center" wrapText="1"/>
    </xf>
    <xf numFmtId="0" fontId="14" fillId="0" borderId="9" xfId="0" applyFont="1" applyBorder="1" applyAlignment="1">
      <alignment horizontal="left" vertical="center" wrapText="1"/>
    </xf>
    <xf numFmtId="0" fontId="14" fillId="0" borderId="3" xfId="0" applyFont="1" applyBorder="1" applyAlignment="1">
      <alignment horizontal="left" vertical="center" wrapText="1"/>
    </xf>
    <xf numFmtId="0" fontId="15" fillId="3" borderId="3" xfId="0" applyFont="1" applyFill="1" applyBorder="1" applyAlignment="1">
      <alignment horizontal="left" vertical="center" wrapText="1"/>
    </xf>
    <xf numFmtId="0" fontId="5" fillId="0" borderId="11" xfId="0" applyFont="1" applyBorder="1" applyAlignment="1">
      <alignment vertical="center" wrapText="1"/>
    </xf>
    <xf numFmtId="0" fontId="5" fillId="0" borderId="27" xfId="0" applyFont="1" applyBorder="1" applyAlignment="1">
      <alignment horizontal="left" vertical="center" wrapText="1"/>
    </xf>
    <xf numFmtId="0" fontId="5" fillId="0" borderId="25"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0" borderId="3" xfId="0" applyFont="1" applyBorder="1" applyAlignment="1">
      <alignment horizontal="left" vertical="center" wrapText="1"/>
    </xf>
    <xf numFmtId="0" fontId="16" fillId="3" borderId="3"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5" fillId="0" borderId="22" xfId="0" applyFont="1" applyBorder="1" applyAlignment="1">
      <alignment horizontal="left" vertical="center" wrapText="1"/>
    </xf>
    <xf numFmtId="0" fontId="5" fillId="0" borderId="28" xfId="0" applyFont="1" applyBorder="1" applyAlignment="1">
      <alignment horizontal="left" vertical="center" wrapText="1"/>
    </xf>
    <xf numFmtId="0" fontId="5" fillId="0" borderId="10" xfId="0" applyFont="1" applyBorder="1" applyAlignment="1">
      <alignment horizontal="left" vertical="center" wrapText="1"/>
    </xf>
    <xf numFmtId="0" fontId="17" fillId="0" borderId="30" xfId="0" applyFont="1" applyBorder="1"/>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17" fillId="0" borderId="25" xfId="0" applyFont="1" applyBorder="1"/>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4" xfId="0" applyFont="1" applyBorder="1" applyAlignment="1">
      <alignment horizontal="left" vertical="center" wrapText="1"/>
    </xf>
    <xf numFmtId="0" fontId="5" fillId="0" borderId="34" xfId="0" applyFont="1" applyBorder="1" applyAlignment="1">
      <alignment horizontal="left" vertical="center" wrapText="1"/>
    </xf>
    <xf numFmtId="0" fontId="5" fillId="0" borderId="21" xfId="0" applyFont="1" applyBorder="1" applyAlignment="1">
      <alignment horizontal="left" vertical="center" wrapText="1"/>
    </xf>
    <xf numFmtId="0" fontId="16" fillId="3" borderId="8"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7" fillId="3" borderId="14" xfId="0" applyFont="1" applyFill="1" applyBorder="1" applyAlignment="1">
      <alignment vertical="center" wrapText="1"/>
    </xf>
    <xf numFmtId="0" fontId="17" fillId="3" borderId="15" xfId="0" applyFont="1" applyFill="1" applyBorder="1" applyAlignment="1">
      <alignment vertical="center" wrapText="1"/>
    </xf>
    <xf numFmtId="0" fontId="1" fillId="0" borderId="9" xfId="0" applyFont="1" applyBorder="1" applyAlignment="1">
      <alignment horizontal="left" vertical="center" wrapText="1"/>
    </xf>
    <xf numFmtId="0" fontId="5" fillId="0" borderId="23" xfId="0" applyFont="1" applyBorder="1" applyAlignment="1">
      <alignment horizontal="left" vertical="center" wrapText="1"/>
    </xf>
    <xf numFmtId="0" fontId="5" fillId="0" borderId="49" xfId="0" applyFont="1" applyBorder="1" applyAlignment="1">
      <alignment horizontal="left" vertical="center" wrapText="1"/>
    </xf>
    <xf numFmtId="0" fontId="5" fillId="0" borderId="43" xfId="0" applyFont="1" applyBorder="1" applyAlignment="1">
      <alignment horizontal="left" vertical="center" wrapText="1"/>
    </xf>
    <xf numFmtId="0" fontId="5" fillId="0" borderId="50" xfId="0" applyFont="1" applyBorder="1" applyAlignment="1">
      <alignment horizontal="left" vertical="center" wrapText="1"/>
    </xf>
    <xf numFmtId="0" fontId="16" fillId="0" borderId="21" xfId="0" applyFont="1" applyBorder="1" applyAlignment="1">
      <alignmen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2" fillId="0" borderId="11" xfId="0" applyFont="1" applyBorder="1" applyAlignment="1">
      <alignmen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18" fillId="0" borderId="9" xfId="0" applyFont="1" applyBorder="1" applyAlignment="1">
      <alignment horizontal="left" vertical="center" wrapText="1"/>
    </xf>
    <xf numFmtId="0" fontId="16" fillId="0" borderId="9" xfId="0" applyFont="1" applyBorder="1" applyAlignment="1">
      <alignment horizontal="left" vertical="center" wrapText="1"/>
    </xf>
    <xf numFmtId="0" fontId="16" fillId="0" borderId="3" xfId="0" applyFont="1" applyBorder="1" applyAlignment="1">
      <alignment horizontal="left" vertical="center" wrapText="1"/>
    </xf>
    <xf numFmtId="0" fontId="16" fillId="3" borderId="9" xfId="0" applyFont="1" applyFill="1" applyBorder="1" applyAlignment="1">
      <alignment horizontal="left" vertical="center" wrapText="1"/>
    </xf>
    <xf numFmtId="0" fontId="2" fillId="0" borderId="3" xfId="0" applyFont="1" applyBorder="1" applyAlignment="1">
      <alignment horizontal="left" vertical="center" wrapText="1"/>
    </xf>
    <xf numFmtId="0" fontId="2" fillId="3" borderId="9" xfId="0" applyFont="1" applyFill="1" applyBorder="1" applyAlignment="1">
      <alignment horizontal="left" vertical="center" wrapText="1"/>
    </xf>
    <xf numFmtId="0" fontId="2" fillId="0" borderId="22" xfId="0" applyFont="1" applyBorder="1" applyAlignment="1">
      <alignment horizontal="left" vertical="center" wrapText="1"/>
    </xf>
    <xf numFmtId="0" fontId="18" fillId="0" borderId="23"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3" borderId="22" xfId="0" applyFont="1" applyFill="1" applyBorder="1" applyAlignment="1">
      <alignment horizontal="left" vertical="center" wrapText="1"/>
    </xf>
    <xf numFmtId="49" fontId="6" fillId="2" borderId="4" xfId="0" applyNumberFormat="1" applyFont="1" applyFill="1" applyBorder="1" applyAlignment="1">
      <alignment horizontal="center" vertical="center" wrapText="1"/>
    </xf>
    <xf numFmtId="49" fontId="7" fillId="0" borderId="4" xfId="0" applyNumberFormat="1" applyFont="1" applyBorder="1" applyAlignment="1">
      <alignment vertical="center" wrapText="1"/>
    </xf>
    <xf numFmtId="49" fontId="7" fillId="0" borderId="4" xfId="0" applyNumberFormat="1" applyFont="1" applyBorder="1" applyAlignment="1">
      <alignment horizontal="left" vertical="center" wrapText="1"/>
    </xf>
    <xf numFmtId="49" fontId="7" fillId="0" borderId="10" xfId="0" applyNumberFormat="1" applyFont="1" applyBorder="1" applyAlignment="1">
      <alignment vertical="center" wrapText="1"/>
    </xf>
    <xf numFmtId="49" fontId="7" fillId="0" borderId="21" xfId="0" applyNumberFormat="1" applyFont="1" applyBorder="1" applyAlignment="1">
      <alignment vertical="center" wrapText="1"/>
    </xf>
    <xf numFmtId="49" fontId="7" fillId="0" borderId="21"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8" fillId="3" borderId="4" xfId="0" applyNumberFormat="1" applyFont="1" applyFill="1" applyBorder="1" applyAlignment="1">
      <alignment horizontal="left" vertical="center" wrapText="1"/>
    </xf>
    <xf numFmtId="49" fontId="0" fillId="0" borderId="0" xfId="0" applyNumberFormat="1"/>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21" xfId="0" applyFont="1" applyBorder="1" applyAlignment="1">
      <alignment horizontal="left" vertical="center" wrapText="1"/>
    </xf>
    <xf numFmtId="49" fontId="7" fillId="6" borderId="21" xfId="0" applyNumberFormat="1" applyFont="1" applyFill="1" applyBorder="1" applyAlignment="1">
      <alignment vertical="center" wrapText="1"/>
    </xf>
    <xf numFmtId="0" fontId="7" fillId="6" borderId="21" xfId="0" applyFont="1" applyFill="1" applyBorder="1" applyAlignment="1">
      <alignment horizontal="left" vertical="center" wrapText="1"/>
    </xf>
    <xf numFmtId="0" fontId="2" fillId="0" borderId="19" xfId="0" applyFont="1" applyBorder="1" applyAlignment="1">
      <alignment horizontal="left" vertical="center" wrapText="1"/>
    </xf>
    <xf numFmtId="0" fontId="5" fillId="0" borderId="53" xfId="0" applyFont="1" applyBorder="1" applyAlignment="1">
      <alignment horizontal="left" vertical="center" wrapText="1"/>
    </xf>
    <xf numFmtId="0" fontId="16" fillId="0" borderId="19" xfId="0" applyFont="1" applyBorder="1" applyAlignment="1">
      <alignment horizontal="left" vertical="center" wrapText="1"/>
    </xf>
    <xf numFmtId="0" fontId="17" fillId="0" borderId="30" xfId="0" applyFont="1" applyBorder="1" applyAlignment="1">
      <alignment wrapText="1"/>
    </xf>
    <xf numFmtId="0" fontId="19" fillId="0" borderId="25" xfId="0" applyFont="1" applyBorder="1" applyAlignment="1">
      <alignment horizontal="left" vertical="center" wrapText="1"/>
    </xf>
    <xf numFmtId="0" fontId="16" fillId="3" borderId="9" xfId="0" applyFont="1" applyFill="1" applyBorder="1" applyAlignment="1">
      <alignment vertical="center" wrapText="1"/>
    </xf>
    <xf numFmtId="0" fontId="20" fillId="0" borderId="0" xfId="0" applyFont="1" applyAlignment="1">
      <alignment horizontal="center"/>
    </xf>
    <xf numFmtId="0" fontId="21" fillId="0" borderId="0" xfId="0" applyFont="1"/>
    <xf numFmtId="0" fontId="20" fillId="0" borderId="0" xfId="0" applyFont="1"/>
    <xf numFmtId="2" fontId="20" fillId="5" borderId="0" xfId="0" applyNumberFormat="1" applyFont="1" applyFill="1" applyAlignment="1">
      <alignment vertical="center"/>
    </xf>
    <xf numFmtId="0" fontId="21" fillId="0" borderId="0" xfId="0" applyFont="1" applyAlignment="1">
      <alignment horizontal="center"/>
    </xf>
    <xf numFmtId="0" fontId="21" fillId="0" borderId="0" xfId="0" applyFont="1" applyAlignment="1">
      <alignment horizontal="center" vertical="center"/>
    </xf>
    <xf numFmtId="2" fontId="21" fillId="5" borderId="0" xfId="0" applyNumberFormat="1" applyFont="1" applyFill="1" applyAlignment="1">
      <alignment horizontal="center" vertical="center"/>
    </xf>
    <xf numFmtId="0" fontId="22" fillId="0" borderId="0" xfId="1" applyFont="1"/>
    <xf numFmtId="2" fontId="20" fillId="0" borderId="0" xfId="0" applyNumberFormat="1" applyFont="1"/>
    <xf numFmtId="0" fontId="20" fillId="0" borderId="0" xfId="0" applyFont="1" applyAlignment="1">
      <alignment horizontal="center" vertical="center"/>
    </xf>
    <xf numFmtId="2" fontId="23" fillId="5" borderId="0" xfId="0" applyNumberFormat="1" applyFont="1" applyFill="1" applyAlignment="1">
      <alignment vertical="center"/>
    </xf>
    <xf numFmtId="0" fontId="24" fillId="0" borderId="0" xfId="0" applyFont="1"/>
    <xf numFmtId="14" fontId="22" fillId="0" borderId="0" xfId="1" applyNumberFormat="1" applyFont="1" applyAlignment="1">
      <alignment horizontal="center"/>
    </xf>
    <xf numFmtId="2" fontId="25" fillId="5" borderId="0" xfId="0" applyNumberFormat="1" applyFont="1" applyFill="1" applyAlignment="1">
      <alignment vertical="center"/>
    </xf>
    <xf numFmtId="0" fontId="20" fillId="0" borderId="0" xfId="0" applyFont="1" applyAlignment="1">
      <alignment wrapText="1"/>
    </xf>
    <xf numFmtId="0" fontId="22" fillId="0" borderId="0" xfId="2" applyFont="1"/>
    <xf numFmtId="2" fontId="20" fillId="7" borderId="0" xfId="0" applyNumberFormat="1" applyFont="1" applyFill="1"/>
    <xf numFmtId="0" fontId="22" fillId="0" borderId="0" xfId="2" applyFont="1" applyAlignment="1">
      <alignment vertical="center"/>
    </xf>
    <xf numFmtId="0" fontId="20" fillId="0" borderId="0" xfId="0" applyFont="1" applyAlignment="1">
      <alignment vertical="center"/>
    </xf>
    <xf numFmtId="0" fontId="23" fillId="0" borderId="0" xfId="0" quotePrefix="1" applyFont="1"/>
    <xf numFmtId="0" fontId="20" fillId="7" borderId="0" xfId="0" applyFont="1" applyFill="1"/>
    <xf numFmtId="2" fontId="26" fillId="5" borderId="0" xfId="0" applyNumberFormat="1" applyFont="1" applyFill="1" applyAlignment="1">
      <alignment vertical="center"/>
    </xf>
    <xf numFmtId="2" fontId="24" fillId="5" borderId="0" xfId="0" applyNumberFormat="1" applyFont="1" applyFill="1" applyAlignment="1">
      <alignment vertical="center"/>
    </xf>
    <xf numFmtId="0" fontId="27" fillId="0" borderId="0" xfId="0" applyFont="1" applyAlignment="1">
      <alignment wrapText="1"/>
    </xf>
    <xf numFmtId="0" fontId="27" fillId="0" borderId="0" xfId="0" applyFont="1"/>
    <xf numFmtId="0" fontId="9" fillId="0" borderId="0" xfId="2"/>
    <xf numFmtId="0" fontId="29" fillId="2" borderId="21" xfId="0" applyFont="1" applyFill="1" applyBorder="1" applyAlignment="1">
      <alignment wrapText="1"/>
    </xf>
    <xf numFmtId="0" fontId="0" fillId="0" borderId="21" xfId="0" applyBorder="1"/>
    <xf numFmtId="0" fontId="29" fillId="2" borderId="21" xfId="0" applyFont="1" applyFill="1" applyBorder="1" applyAlignment="1">
      <alignment vertical="center" wrapText="1"/>
    </xf>
    <xf numFmtId="0" fontId="28" fillId="0" borderId="21" xfId="0" applyFont="1" applyBorder="1" applyAlignment="1">
      <alignment vertical="center" wrapText="1"/>
    </xf>
    <xf numFmtId="0" fontId="4" fillId="0" borderId="1" xfId="0" applyFont="1" applyBorder="1" applyAlignment="1">
      <alignment vertical="center" wrapText="1"/>
    </xf>
    <xf numFmtId="0" fontId="4" fillId="0" borderId="7" xfId="0" applyFont="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6" xfId="0" applyFont="1" applyFill="1" applyBorder="1" applyAlignment="1">
      <alignment vertical="center" wrapText="1"/>
    </xf>
    <xf numFmtId="0" fontId="1" fillId="2" borderId="7"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0" borderId="21" xfId="0" applyFont="1" applyBorder="1" applyAlignment="1">
      <alignment horizontal="left" vertical="center" wrapText="1"/>
    </xf>
    <xf numFmtId="0" fontId="17" fillId="0" borderId="10" xfId="0" applyFont="1" applyBorder="1" applyAlignment="1">
      <alignment horizontal="center"/>
    </xf>
    <xf numFmtId="0" fontId="17" fillId="0" borderId="4" xfId="0" applyFont="1" applyBorder="1" applyAlignment="1">
      <alignment horizontal="center"/>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4"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16" fillId="2" borderId="1"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5" fillId="0" borderId="9" xfId="0" applyFont="1" applyBorder="1" applyAlignment="1">
      <alignment horizontal="left" vertical="center" wrapText="1"/>
    </xf>
    <xf numFmtId="0" fontId="16" fillId="3" borderId="11"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8" fillId="2" borderId="12"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0" borderId="11" xfId="0" applyFont="1" applyBorder="1" applyAlignment="1">
      <alignment vertical="center" wrapText="1"/>
    </xf>
    <xf numFmtId="0" fontId="7" fillId="0" borderId="9" xfId="0" applyFont="1" applyBorder="1" applyAlignment="1">
      <alignment vertical="center" wrapText="1"/>
    </xf>
    <xf numFmtId="0" fontId="6" fillId="2" borderId="1" xfId="0" applyFont="1" applyFill="1" applyBorder="1" applyAlignment="1">
      <alignment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left" vertical="center" wrapText="1"/>
    </xf>
    <xf numFmtId="0" fontId="0" fillId="0" borderId="11"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3" xfId="0" applyBorder="1" applyAlignment="1">
      <alignment horizontal="center" vertical="center"/>
    </xf>
    <xf numFmtId="0" fontId="8" fillId="3" borderId="1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4" fillId="0" borderId="11" xfId="0" applyFont="1" applyBorder="1" applyAlignment="1">
      <alignment vertical="center" wrapText="1"/>
    </xf>
    <xf numFmtId="0" fontId="14" fillId="0" borderId="9" xfId="0" applyFont="1" applyBorder="1" applyAlignment="1">
      <alignment vertical="center" wrapText="1"/>
    </xf>
    <xf numFmtId="0" fontId="13" fillId="2" borderId="1" xfId="0" applyFont="1" applyFill="1" applyBorder="1" applyAlignment="1">
      <alignment vertical="center" wrapText="1"/>
    </xf>
    <xf numFmtId="0" fontId="13" fillId="2" borderId="6" xfId="0" applyFont="1" applyFill="1" applyBorder="1" applyAlignment="1">
      <alignment vertical="center" wrapText="1"/>
    </xf>
    <xf numFmtId="0" fontId="14" fillId="0" borderId="9" xfId="0" applyFont="1" applyBorder="1" applyAlignment="1">
      <alignment horizontal="left" vertical="center" wrapText="1"/>
    </xf>
    <xf numFmtId="0" fontId="14" fillId="0" borderId="3" xfId="0" applyFont="1" applyBorder="1" applyAlignment="1">
      <alignment horizontal="left" vertical="center" wrapText="1"/>
    </xf>
    <xf numFmtId="0" fontId="15" fillId="2" borderId="12"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4" fillId="0" borderId="12" xfId="0" applyFont="1" applyBorder="1" applyAlignment="1">
      <alignment horizontal="center" vertical="center"/>
    </xf>
    <xf numFmtId="0" fontId="14" fillId="0" borderId="18" xfId="0" applyFont="1" applyBorder="1" applyAlignment="1">
      <alignment horizontal="center" vertical="center"/>
    </xf>
    <xf numFmtId="0" fontId="14" fillId="0" borderId="16"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3" fillId="2" borderId="1"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2" fillId="2" borderId="30"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5" fillId="2" borderId="30" xfId="0" applyFont="1" applyFill="1" applyBorder="1" applyAlignment="1">
      <alignment horizontal="left" vertical="center" wrapText="1"/>
    </xf>
    <xf numFmtId="0" fontId="15" fillId="2" borderId="33"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5" fillId="2" borderId="18"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7"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7"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30" fillId="10" borderId="24" xfId="0" applyFont="1" applyFill="1" applyBorder="1" applyAlignment="1">
      <alignment wrapText="1"/>
    </xf>
    <xf numFmtId="0" fontId="28" fillId="0" borderId="21" xfId="0" applyFont="1" applyBorder="1" applyAlignment="1">
      <alignment wrapText="1"/>
    </xf>
    <xf numFmtId="0" fontId="34" fillId="0" borderId="21" xfId="0" applyFont="1" applyBorder="1" applyAlignment="1">
      <alignment horizontal="left" wrapText="1"/>
    </xf>
    <xf numFmtId="0" fontId="34" fillId="0" borderId="21" xfId="0" applyFont="1" applyBorder="1" applyAlignment="1">
      <alignment horizontal="left" vertical="top" wrapText="1"/>
    </xf>
    <xf numFmtId="0" fontId="35" fillId="0" borderId="21" xfId="0" applyFont="1" applyBorder="1" applyAlignment="1">
      <alignment horizontal="left" vertical="top" wrapText="1"/>
    </xf>
    <xf numFmtId="0" fontId="15" fillId="0" borderId="21" xfId="0" applyFont="1" applyBorder="1" applyAlignment="1">
      <alignment horizontal="left" vertical="top" wrapText="1"/>
    </xf>
    <xf numFmtId="0" fontId="29" fillId="2" borderId="21" xfId="0" applyFont="1" applyFill="1" applyBorder="1" applyAlignment="1">
      <alignment wrapText="1"/>
    </xf>
    <xf numFmtId="0" fontId="29" fillId="4" borderId="21" xfId="0" applyFont="1" applyFill="1" applyBorder="1" applyAlignment="1">
      <alignment wrapText="1"/>
    </xf>
    <xf numFmtId="0" fontId="29" fillId="8" borderId="24" xfId="0" applyFont="1" applyFill="1" applyBorder="1" applyAlignment="1">
      <alignment wrapText="1"/>
    </xf>
    <xf numFmtId="0" fontId="29" fillId="4" borderId="22" xfId="0" applyFont="1" applyFill="1" applyBorder="1" applyAlignment="1">
      <alignment wrapText="1"/>
    </xf>
    <xf numFmtId="0" fontId="31" fillId="2" borderId="27" xfId="0" applyFont="1" applyFill="1" applyBorder="1" applyAlignment="1">
      <alignment horizontal="center" wrapText="1"/>
    </xf>
    <xf numFmtId="0" fontId="31" fillId="2" borderId="34" xfId="0" applyFont="1" applyFill="1" applyBorder="1" applyAlignment="1">
      <alignment horizontal="center" wrapText="1"/>
    </xf>
    <xf numFmtId="0" fontId="31" fillId="2" borderId="28" xfId="0" applyFont="1" applyFill="1" applyBorder="1" applyAlignment="1">
      <alignment horizont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9" fillId="2" borderId="21" xfId="0" applyFont="1" applyFill="1" applyBorder="1" applyAlignment="1">
      <alignment vertical="center" wrapText="1"/>
    </xf>
    <xf numFmtId="0" fontId="31" fillId="2" borderId="30" xfId="0" applyFont="1" applyFill="1" applyBorder="1" applyAlignment="1">
      <alignment horizontal="left" vertical="center"/>
    </xf>
    <xf numFmtId="0" fontId="29" fillId="2" borderId="43" xfId="0" applyFont="1" applyFill="1" applyBorder="1" applyAlignment="1">
      <alignment horizontal="left" vertical="center"/>
    </xf>
    <xf numFmtId="0" fontId="29" fillId="0" borderId="30" xfId="0" applyFont="1" applyBorder="1" applyAlignment="1">
      <alignment horizontal="left" vertical="center"/>
    </xf>
    <xf numFmtId="0" fontId="29" fillId="0" borderId="43" xfId="0" applyFont="1" applyBorder="1" applyAlignment="1">
      <alignment horizontal="left" vertical="center"/>
    </xf>
    <xf numFmtId="0" fontId="0" fillId="0" borderId="21" xfId="0" applyBorder="1" applyAlignment="1">
      <alignment horizontal="center"/>
    </xf>
    <xf numFmtId="0" fontId="29" fillId="4" borderId="24" xfId="0" applyFont="1" applyFill="1" applyBorder="1" applyAlignment="1">
      <alignment wrapText="1"/>
    </xf>
    <xf numFmtId="0" fontId="0" fillId="0" borderId="28" xfId="0" applyBorder="1" applyAlignment="1">
      <alignment horizontal="center"/>
    </xf>
    <xf numFmtId="0" fontId="0" fillId="0" borderId="29" xfId="0" applyBorder="1" applyAlignment="1">
      <alignment horizontal="center"/>
    </xf>
    <xf numFmtId="0" fontId="0" fillId="0" borderId="55" xfId="0" applyBorder="1" applyAlignment="1">
      <alignment horizontal="center"/>
    </xf>
    <xf numFmtId="0" fontId="33" fillId="0" borderId="21" xfId="0" applyFont="1" applyBorder="1" applyAlignment="1">
      <alignment horizontal="left" vertical="top"/>
    </xf>
    <xf numFmtId="0" fontId="29" fillId="9" borderId="22" xfId="0" applyFont="1" applyFill="1" applyBorder="1" applyAlignment="1">
      <alignment wrapText="1"/>
    </xf>
    <xf numFmtId="0" fontId="8" fillId="2" borderId="16" xfId="0" applyFont="1" applyFill="1" applyBorder="1" applyAlignment="1">
      <alignment vertical="center" wrapText="1"/>
    </xf>
    <xf numFmtId="0" fontId="8" fillId="2" borderId="17" xfId="0" applyFont="1" applyFill="1" applyBorder="1" applyAlignment="1">
      <alignment vertical="center" wrapText="1"/>
    </xf>
    <xf numFmtId="0" fontId="6" fillId="2" borderId="12" xfId="0" applyFont="1" applyFill="1" applyBorder="1" applyAlignment="1">
      <alignment vertical="center" wrapText="1"/>
    </xf>
    <xf numFmtId="0" fontId="6" fillId="2" borderId="48" xfId="0" applyFont="1" applyFill="1" applyBorder="1" applyAlignment="1">
      <alignment vertical="center" wrapText="1"/>
    </xf>
    <xf numFmtId="0" fontId="8" fillId="2" borderId="2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21" xfId="0" applyFont="1" applyFill="1" applyBorder="1" applyAlignment="1">
      <alignment horizontal="left" vertic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Ing. Camacho Ivan" id="{F2C94A4F-3D8A-4106-84DF-B94A1893E409}" userId="S::icamacho@espoch.edu.ec::cd4a0e58-9efd-4e94-9fc9-f908bf40c7b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0-09-08T22:02:20.07" personId="{F2C94A4F-3D8A-4106-84DF-B94A1893E409}" id="{97EAEAF5-2CD1-412C-818C-6C74D44192F1}">
    <text>Haga click en el nombre del producto y será redirigido a la hoja con las especificaciones técnicas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70053-D77D-450F-A6DF-CC9F5DE8EF6B}">
  <dimension ref="A2:K58"/>
  <sheetViews>
    <sheetView workbookViewId="0">
      <pane ySplit="4" topLeftCell="C5" activePane="bottomLeft" state="frozen"/>
      <selection pane="bottomLeft" activeCell="D20" sqref="D20"/>
    </sheetView>
  </sheetViews>
  <sheetFormatPr defaultColWidth="11.42578125" defaultRowHeight="15"/>
  <cols>
    <col min="1" max="1" width="11.140625" style="150" bestFit="1" customWidth="1"/>
    <col min="2" max="2" width="38.5703125" style="152" customWidth="1"/>
    <col min="3" max="3" width="22.42578125" style="152" bestFit="1" customWidth="1"/>
    <col min="4" max="4" width="16.28515625" style="152" bestFit="1" customWidth="1"/>
    <col min="5" max="5" width="11.28515625" style="153" bestFit="1" customWidth="1"/>
    <col min="6" max="6" width="93.85546875" style="152" customWidth="1"/>
    <col min="7" max="7" width="16.5703125" style="152" customWidth="1"/>
    <col min="8" max="8" width="11.42578125" style="152" customWidth="1"/>
    <col min="9" max="9" width="11.85546875" style="152" bestFit="1" customWidth="1"/>
    <col min="10" max="16384" width="11.42578125" style="152"/>
  </cols>
  <sheetData>
    <row r="2" spans="1:11" ht="12.75">
      <c r="B2" s="151" t="s">
        <v>0</v>
      </c>
      <c r="C2" s="151"/>
    </row>
    <row r="3" spans="1:11" ht="12.75">
      <c r="B3" s="151"/>
      <c r="C3" s="151"/>
    </row>
    <row r="4" spans="1:11" s="151" customFormat="1" ht="12.75">
      <c r="A4" s="154" t="s">
        <v>1</v>
      </c>
      <c r="B4" s="155" t="s">
        <v>2</v>
      </c>
      <c r="C4" s="155" t="s">
        <v>3</v>
      </c>
      <c r="D4" s="155"/>
      <c r="E4" s="156" t="s">
        <v>4</v>
      </c>
      <c r="F4" s="155" t="s">
        <v>5</v>
      </c>
      <c r="I4" s="151" t="s">
        <v>6</v>
      </c>
    </row>
    <row r="5" spans="1:11" ht="12.75">
      <c r="A5" s="150">
        <v>452800045</v>
      </c>
      <c r="B5" s="157" t="s">
        <v>7</v>
      </c>
      <c r="C5" s="157"/>
      <c r="E5" s="153">
        <v>9.49</v>
      </c>
      <c r="I5" s="158">
        <f>E5*1.12</f>
        <v>10.628800000000002</v>
      </c>
    </row>
    <row r="6" spans="1:11" ht="12.75">
      <c r="B6" s="157"/>
      <c r="C6" s="157"/>
      <c r="I6" s="158"/>
    </row>
    <row r="7" spans="1:11" ht="12.75">
      <c r="A7" s="159">
        <v>452800045</v>
      </c>
      <c r="B7" s="152" t="s">
        <v>8</v>
      </c>
      <c r="E7" s="160">
        <v>14.52</v>
      </c>
      <c r="I7" s="158">
        <f>E7*1.12</f>
        <v>16.2624</v>
      </c>
    </row>
    <row r="9" spans="1:11" ht="12.75">
      <c r="B9" s="157" t="s">
        <v>9</v>
      </c>
      <c r="C9" s="157"/>
      <c r="K9" s="151"/>
    </row>
    <row r="10" spans="1:11" ht="12.75">
      <c r="B10" s="157"/>
      <c r="C10" s="157"/>
    </row>
    <row r="11" spans="1:11" ht="12.75">
      <c r="A11" s="159">
        <v>4294445118</v>
      </c>
      <c r="B11" s="152" t="s">
        <v>10</v>
      </c>
      <c r="E11" s="153">
        <v>160</v>
      </c>
      <c r="I11" s="158">
        <f>E11*1.12</f>
        <v>179.20000000000002</v>
      </c>
    </row>
    <row r="12" spans="1:11" ht="12.75">
      <c r="A12" s="159"/>
    </row>
    <row r="13" spans="1:11" ht="12.75">
      <c r="A13" s="159">
        <v>4294445115</v>
      </c>
      <c r="B13" s="152" t="s">
        <v>11</v>
      </c>
      <c r="E13" s="153">
        <v>240</v>
      </c>
      <c r="F13" s="151"/>
      <c r="I13" s="158">
        <f>E13*1.12</f>
        <v>268.8</v>
      </c>
      <c r="K13" s="151"/>
    </row>
    <row r="14" spans="1:11" ht="12.75">
      <c r="A14" s="159"/>
    </row>
    <row r="15" spans="1:11" ht="12.75">
      <c r="A15" s="159">
        <v>4294445115</v>
      </c>
      <c r="B15" s="161" t="s">
        <v>12</v>
      </c>
      <c r="C15" s="161"/>
      <c r="E15" s="153">
        <v>400</v>
      </c>
      <c r="I15" s="158">
        <f>E15*1.12</f>
        <v>448.00000000000006</v>
      </c>
    </row>
    <row r="17" spans="1:10" ht="12.75">
      <c r="B17" s="157"/>
      <c r="C17" s="162"/>
      <c r="E17" s="163"/>
      <c r="F17" s="164"/>
      <c r="I17" s="158"/>
    </row>
    <row r="18" spans="1:10" ht="13.5">
      <c r="A18" s="159">
        <v>4529000212</v>
      </c>
      <c r="B18" s="165" t="s">
        <v>13</v>
      </c>
      <c r="C18" s="162"/>
      <c r="D18" s="152" t="s">
        <v>14</v>
      </c>
      <c r="E18" s="163">
        <f>2723+E50</f>
        <v>3008.71</v>
      </c>
      <c r="F18" s="164" t="s">
        <v>15</v>
      </c>
      <c r="I18" s="166">
        <f>E18*1.12</f>
        <v>3369.7552000000005</v>
      </c>
    </row>
    <row r="19" spans="1:10" ht="12.75">
      <c r="A19" s="159"/>
    </row>
    <row r="20" spans="1:10" ht="12.75">
      <c r="A20" s="159">
        <v>4529000212</v>
      </c>
      <c r="B20" s="165" t="s">
        <v>16</v>
      </c>
      <c r="C20" s="157"/>
      <c r="D20" s="152" t="s">
        <v>17</v>
      </c>
      <c r="E20" s="153">
        <f>3952+E50</f>
        <v>4237.71</v>
      </c>
      <c r="F20" s="152" t="s">
        <v>18</v>
      </c>
      <c r="I20" s="166">
        <f>E20*1.12</f>
        <v>4746.2352000000001</v>
      </c>
    </row>
    <row r="21" spans="1:10" ht="12.75">
      <c r="A21" s="159"/>
    </row>
    <row r="22" spans="1:10" ht="15" customHeight="1">
      <c r="A22" s="159">
        <v>452900028</v>
      </c>
      <c r="B22" s="167" t="s">
        <v>19</v>
      </c>
      <c r="C22" s="167"/>
      <c r="D22" s="168" t="s">
        <v>20</v>
      </c>
      <c r="E22" s="153">
        <v>4413</v>
      </c>
      <c r="F22" s="169" t="s">
        <v>21</v>
      </c>
      <c r="I22" s="166">
        <f>E22*1.12</f>
        <v>4942.5600000000004</v>
      </c>
    </row>
    <row r="24" spans="1:10" ht="12.75">
      <c r="A24" s="159">
        <v>452900028</v>
      </c>
      <c r="B24" s="157" t="s">
        <v>22</v>
      </c>
      <c r="C24" s="157"/>
      <c r="D24" s="152" t="s">
        <v>23</v>
      </c>
      <c r="E24" s="153">
        <v>5922</v>
      </c>
      <c r="F24" s="169" t="s">
        <v>21</v>
      </c>
      <c r="I24" s="170">
        <f>E24*1.12</f>
        <v>6632.64</v>
      </c>
      <c r="J24" s="158"/>
    </row>
    <row r="25" spans="1:10" ht="12.75">
      <c r="A25" s="159"/>
    </row>
    <row r="26" spans="1:10" ht="12.75">
      <c r="A26" s="159">
        <v>452900028</v>
      </c>
      <c r="B26" s="157" t="s">
        <v>24</v>
      </c>
      <c r="C26" s="157"/>
      <c r="D26" s="152" t="s">
        <v>25</v>
      </c>
      <c r="E26" s="153">
        <v>7718</v>
      </c>
      <c r="F26" s="169" t="s">
        <v>21</v>
      </c>
      <c r="I26" s="166">
        <f>E26*1.12</f>
        <v>8644.1600000000017</v>
      </c>
    </row>
    <row r="27" spans="1:10" ht="12.75">
      <c r="A27" s="159"/>
      <c r="I27" s="158"/>
    </row>
    <row r="28" spans="1:10" ht="12.75">
      <c r="A28" s="159">
        <v>452900028</v>
      </c>
      <c r="B28" s="157" t="s">
        <v>26</v>
      </c>
      <c r="C28" s="157"/>
      <c r="D28" s="152" t="s">
        <v>27</v>
      </c>
      <c r="E28" s="153">
        <v>12249</v>
      </c>
      <c r="F28" s="169" t="s">
        <v>21</v>
      </c>
      <c r="I28" s="166">
        <f>E28*1.12</f>
        <v>13718.880000000001</v>
      </c>
    </row>
    <row r="29" spans="1:10" ht="12.75">
      <c r="I29" s="158"/>
    </row>
    <row r="30" spans="1:10" ht="12.75">
      <c r="A30" s="159">
        <v>452900028</v>
      </c>
      <c r="B30" s="157" t="s">
        <v>28</v>
      </c>
      <c r="C30" s="157"/>
      <c r="D30" s="152" t="s">
        <v>29</v>
      </c>
      <c r="E30" s="153">
        <v>7058</v>
      </c>
      <c r="F30" s="169" t="s">
        <v>21</v>
      </c>
      <c r="I30" s="166">
        <f>E30*1.12</f>
        <v>7904.9600000000009</v>
      </c>
    </row>
    <row r="31" spans="1:10" ht="12.75">
      <c r="A31" s="159"/>
      <c r="I31" s="158"/>
    </row>
    <row r="32" spans="1:10" ht="12.75">
      <c r="A32" s="159">
        <v>452900028</v>
      </c>
      <c r="B32" s="157" t="s">
        <v>30</v>
      </c>
      <c r="C32" s="157"/>
      <c r="D32" s="152" t="s">
        <v>31</v>
      </c>
      <c r="E32" s="153">
        <v>8567</v>
      </c>
      <c r="F32" s="169" t="s">
        <v>21</v>
      </c>
      <c r="I32" s="166">
        <f>E32*1.12</f>
        <v>9595.0400000000009</v>
      </c>
    </row>
    <row r="33" spans="1:9" ht="12.75">
      <c r="A33" s="159"/>
      <c r="I33" s="158"/>
    </row>
    <row r="34" spans="1:9" ht="12.75">
      <c r="A34" s="159">
        <v>452900028</v>
      </c>
      <c r="B34" s="157" t="s">
        <v>32</v>
      </c>
      <c r="C34" s="157"/>
      <c r="D34" s="152" t="s">
        <v>33</v>
      </c>
      <c r="E34" s="153">
        <v>10363</v>
      </c>
      <c r="F34" s="169" t="s">
        <v>21</v>
      </c>
      <c r="I34" s="166">
        <f>E34*1.12</f>
        <v>11606.560000000001</v>
      </c>
    </row>
    <row r="35" spans="1:9" ht="12.75">
      <c r="I35" s="158"/>
    </row>
    <row r="36" spans="1:9" ht="12.75">
      <c r="A36" s="159">
        <v>452900028</v>
      </c>
      <c r="B36" s="157" t="s">
        <v>34</v>
      </c>
      <c r="C36" s="157"/>
      <c r="D36" s="152" t="s">
        <v>35</v>
      </c>
      <c r="E36" s="153">
        <v>14894</v>
      </c>
      <c r="F36" s="169" t="s">
        <v>21</v>
      </c>
      <c r="I36" s="166">
        <f>E36*1.12</f>
        <v>16681.280000000002</v>
      </c>
    </row>
    <row r="37" spans="1:9" ht="12.75">
      <c r="A37" s="159"/>
    </row>
    <row r="38" spans="1:9" ht="12.75">
      <c r="A38" s="159">
        <v>452800044</v>
      </c>
      <c r="B38" s="157" t="s">
        <v>36</v>
      </c>
      <c r="C38" s="157"/>
      <c r="I38" s="152">
        <f>E38*1.12</f>
        <v>0</v>
      </c>
    </row>
    <row r="39" spans="1:9" ht="12.75">
      <c r="A39" s="159"/>
    </row>
    <row r="40" spans="1:9" ht="12.75">
      <c r="A40" s="159">
        <v>462120616</v>
      </c>
      <c r="B40" s="157" t="s">
        <v>37</v>
      </c>
      <c r="C40" s="157"/>
      <c r="E40" s="153">
        <v>30</v>
      </c>
      <c r="I40" s="152">
        <f>E40*1.12</f>
        <v>33.6</v>
      </c>
    </row>
    <row r="42" spans="1:9" ht="12.75">
      <c r="A42" s="159">
        <v>4529000211</v>
      </c>
      <c r="B42" s="157" t="s">
        <v>38</v>
      </c>
      <c r="C42" s="157"/>
      <c r="E42" s="153">
        <v>501.75</v>
      </c>
      <c r="I42" s="152">
        <f>E42*1.12</f>
        <v>561.96</v>
      </c>
    </row>
    <row r="43" spans="1:9" ht="12.75">
      <c r="A43" s="159"/>
    </row>
    <row r="44" spans="1:9" ht="12.75">
      <c r="A44" s="159">
        <v>4529000211</v>
      </c>
      <c r="B44" s="157" t="s">
        <v>39</v>
      </c>
      <c r="C44" s="157"/>
      <c r="E44" s="171">
        <v>998.48</v>
      </c>
      <c r="I44" s="152">
        <f>E44*1.12</f>
        <v>1118.2976000000001</v>
      </c>
    </row>
    <row r="45" spans="1:9" ht="12.75">
      <c r="A45" s="159"/>
    </row>
    <row r="46" spans="1:9" ht="12.75">
      <c r="A46" s="159">
        <v>4529000211</v>
      </c>
      <c r="B46" s="157" t="s">
        <v>40</v>
      </c>
      <c r="C46" s="157"/>
      <c r="E46" s="153">
        <v>998.48</v>
      </c>
      <c r="I46" s="152">
        <f>E46*1.12</f>
        <v>1118.2976000000001</v>
      </c>
    </row>
    <row r="48" spans="1:9" ht="12.75">
      <c r="A48" s="159">
        <v>4529000211</v>
      </c>
      <c r="B48" s="157" t="s">
        <v>41</v>
      </c>
      <c r="C48" s="157"/>
      <c r="E48" s="153">
        <v>2007</v>
      </c>
      <c r="I48" s="152">
        <f>E48*1.12</f>
        <v>2247.84</v>
      </c>
    </row>
    <row r="49" spans="1:9" ht="12.75">
      <c r="A49" s="159"/>
    </row>
    <row r="50" spans="1:9">
      <c r="A50" s="159">
        <v>873900011</v>
      </c>
      <c r="B50" s="175" t="s">
        <v>42</v>
      </c>
      <c r="E50" s="172">
        <v>285.70999999999998</v>
      </c>
      <c r="I50" s="152">
        <f>E50*1.12</f>
        <v>319.99520000000001</v>
      </c>
    </row>
    <row r="53" spans="1:9" ht="36">
      <c r="A53" s="159">
        <v>452400017</v>
      </c>
      <c r="B53" s="173" t="s">
        <v>43</v>
      </c>
      <c r="C53" s="174"/>
      <c r="D53" s="168" t="s">
        <v>44</v>
      </c>
      <c r="E53" s="153">
        <v>79833.440000000002</v>
      </c>
      <c r="I53" s="152">
        <f>E53*1.12</f>
        <v>89413.452800000014</v>
      </c>
    </row>
    <row r="56" spans="1:9" ht="12.75">
      <c r="A56" s="150">
        <v>4612200110</v>
      </c>
      <c r="B56" s="152" t="s">
        <v>45</v>
      </c>
      <c r="E56" s="153">
        <v>160.52000000000001</v>
      </c>
      <c r="I56" s="152">
        <f>E56*1.12</f>
        <v>179.78240000000002</v>
      </c>
    </row>
    <row r="58" spans="1:9" ht="12.75">
      <c r="A58" s="150">
        <v>452400017</v>
      </c>
      <c r="B58" s="165" t="s">
        <v>46</v>
      </c>
      <c r="C58" s="165"/>
      <c r="D58" s="152" t="s">
        <v>47</v>
      </c>
      <c r="E58" s="153">
        <v>8155.73</v>
      </c>
      <c r="F58" s="152" t="s">
        <v>48</v>
      </c>
      <c r="I58" s="152">
        <f>E58*1.12</f>
        <v>9134.4176000000007</v>
      </c>
    </row>
  </sheetData>
  <hyperlinks>
    <hyperlink ref="B5" location="'PATCHCORD 3P'!A1" display="PARCHCORD 3P" xr:uid="{E7934209-DDAD-4DEB-9CE6-C64480F0FE7F}"/>
    <hyperlink ref="B9" location="'RACK CERRADO ABATIBLE'!A1" display="RACK CERRADO ABATIBLE" xr:uid="{5D1FE1B2-A33B-4569-BA2D-308E58A3F9B5}"/>
    <hyperlink ref="B22" location="'C9200L-24T-4G'!A1" display="SWITCH 24 PUERTOS-LINK-4x1GE" xr:uid="{7FA16577-8EDE-4558-A8F9-F12E014AFDCA}"/>
    <hyperlink ref="B24" location="'C9200L-24P-4G'!A1" display="SWITCH 24 PUERTOS-POE-LINK-4x1GE" xr:uid="{C0F16EF8-1240-4012-BA1F-7339E0161DB4}"/>
    <hyperlink ref="B26" location="'C9200L-48T-4G'!A1" display="SWITCH 48 PUERTOS-LINK-4x1GE" xr:uid="{ED8D267A-BD19-4309-B18F-584042267060}"/>
    <hyperlink ref="B28" location="'C9200L-48P-4G'!A1" display="SWITCH 48 PUERTOS-POE-LINK-4x1GE" xr:uid="{6FA1DB66-32ED-42AA-A30C-8EE46FC60D3C}"/>
    <hyperlink ref="B30" location="'C9200L-24T-4X'!A1" display="SWITCH 24 PUERTOS-LINK-4x10GE" xr:uid="{949FCFB8-BBEF-4F4D-8218-C6E594DEBE95}"/>
    <hyperlink ref="B32" location="'C9200L-24P-4X'!A1" display="SWITCH 24 PUERTOS-POE-LINK-4x10GE" xr:uid="{FED636EE-AE08-40EF-ADAA-78C0D2C21D81}"/>
    <hyperlink ref="B34" location="'C9200L-48T-4X'!A1" display="SWITCH 48 PUERTOS-LINK-4x10GE" xr:uid="{569DEFFE-416E-497D-9A9A-38ECFD2132E4}"/>
    <hyperlink ref="B36" location="'C9200L-48P-4X'!A1" display="SWITCH 48 PUERTOS-POE-LINK-4x10GE" xr:uid="{56E541B6-DA6B-4A97-922D-47B437D6BB33}"/>
    <hyperlink ref="B38" location="'PatchCORD LC-LC'!A1" display="PatchCORD LC-LC" xr:uid="{70E3E35E-85DA-4764-8021-BEB662910548}"/>
    <hyperlink ref="B40" location="Multitoma!A1" display="Multitoma" xr:uid="{D572616B-18D6-44EF-A4FC-CC2CA4598037}"/>
    <hyperlink ref="B42" location="'1000BASE-SX'!A1" display="1000BASE-SX" xr:uid="{6481080C-C018-4137-B035-0AF035BAEC82}"/>
    <hyperlink ref="B44" location="'1000BASE-LX-LH'!A1" display="1000BASE-LX/LH" xr:uid="{20574DDD-BAEB-4A24-BC6D-ACE0F48A4DF4}"/>
    <hyperlink ref="B46" location="'10GBASE-SR'!A1" display="10GBASE-SR" xr:uid="{A5F9041B-6895-439A-9D49-365D642E6BCA}"/>
    <hyperlink ref="B48" location="'10GBASE-LR-S'!A1" display="10GBASE-LR-S" xr:uid="{F4ACC46E-4A57-4F5D-B2CE-28E162362CF0}"/>
    <hyperlink ref="B58" location="'FIREWALL'!A1" display="FIREWALL PERIMETRAL" xr:uid="{E25D7241-578E-447E-A7D8-45128A361062}"/>
    <hyperlink ref="B18" location="'AP INT C9130AXI-A'!A1" display="ACCESS POINT C9130AXI-A" xr:uid="{3363D702-18AE-4ACA-BCDE-ACA3685191B5}"/>
    <hyperlink ref="B20" location="'AP EXT 9124AXD'!A1" display="ACCESS POINT EXT 9124AXD" xr:uid="{1D2FADCE-4E69-4ECC-9AFA-115E21AC1DAB}"/>
    <hyperlink ref="B50" location="'CABLEADO ESTRUCTURADO'!A1" display="INSTALACIÓN DE PUNTO DE RED CERTIFICADO" xr:uid="{1B637E89-A54E-4088-9728-A5DFA09AC0EE}"/>
  </hyperlink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3439-ECE4-46A8-8C8E-EF31DFA1BF76}">
  <sheetPr>
    <tabColor rgb="FFC6E0B4"/>
    <pageSetUpPr fitToPage="1"/>
  </sheetPr>
  <dimension ref="A1:D69"/>
  <sheetViews>
    <sheetView workbookViewId="0">
      <selection activeCell="B5" sqref="B5"/>
    </sheetView>
  </sheetViews>
  <sheetFormatPr defaultColWidth="11.42578125" defaultRowHeight="15"/>
  <cols>
    <col min="1" max="1" width="36.28515625" customWidth="1"/>
    <col min="2" max="2" width="35" customWidth="1"/>
    <col min="3" max="3" width="9.140625" bestFit="1" customWidth="1"/>
    <col min="4" max="4" width="19.140625" customWidth="1"/>
  </cols>
  <sheetData>
    <row r="1" spans="1:4" ht="25.5" customHeight="1">
      <c r="A1" s="250" t="s">
        <v>269</v>
      </c>
      <c r="B1" s="251"/>
      <c r="C1" s="251"/>
      <c r="D1" s="251"/>
    </row>
    <row r="2" spans="1:4" ht="25.5">
      <c r="A2" s="37" t="s">
        <v>81</v>
      </c>
      <c r="B2" s="38" t="s">
        <v>82</v>
      </c>
      <c r="C2" s="38" t="s">
        <v>52</v>
      </c>
      <c r="D2" s="38" t="s">
        <v>53</v>
      </c>
    </row>
    <row r="3" spans="1:4">
      <c r="A3" s="39" t="s">
        <v>54</v>
      </c>
      <c r="B3" s="40" t="s">
        <v>55</v>
      </c>
      <c r="C3" s="40"/>
      <c r="D3" s="40"/>
    </row>
    <row r="4" spans="1:4">
      <c r="A4" s="39" t="s">
        <v>83</v>
      </c>
      <c r="B4" s="50" t="s">
        <v>265</v>
      </c>
      <c r="C4" s="40"/>
      <c r="D4" s="40"/>
    </row>
    <row r="5" spans="1:4">
      <c r="A5" s="39" t="s">
        <v>56</v>
      </c>
      <c r="B5" s="40" t="s">
        <v>71</v>
      </c>
      <c r="C5" s="40"/>
      <c r="D5" s="40"/>
    </row>
    <row r="6" spans="1:4">
      <c r="A6" s="39" t="s">
        <v>84</v>
      </c>
      <c r="B6" s="40" t="s">
        <v>71</v>
      </c>
      <c r="C6" s="40"/>
      <c r="D6" s="40"/>
    </row>
    <row r="7" spans="1:4">
      <c r="A7" s="39" t="s">
        <v>85</v>
      </c>
      <c r="B7" s="40" t="s">
        <v>71</v>
      </c>
      <c r="C7" s="40"/>
      <c r="D7" s="40"/>
    </row>
    <row r="8" spans="1:4">
      <c r="A8" s="252" t="s">
        <v>86</v>
      </c>
      <c r="B8" s="41" t="s">
        <v>202</v>
      </c>
      <c r="C8" s="252"/>
      <c r="D8" s="252"/>
    </row>
    <row r="9" spans="1:4">
      <c r="A9" s="253"/>
      <c r="B9" s="42"/>
      <c r="C9" s="253"/>
      <c r="D9" s="253"/>
    </row>
    <row r="10" spans="1:4" ht="51">
      <c r="A10" s="253"/>
      <c r="B10" s="41" t="s">
        <v>203</v>
      </c>
      <c r="C10" s="253"/>
      <c r="D10" s="253"/>
    </row>
    <row r="11" spans="1:4">
      <c r="A11" s="39"/>
      <c r="B11" s="4"/>
      <c r="C11" s="40"/>
      <c r="D11" s="40"/>
    </row>
    <row r="12" spans="1:4">
      <c r="A12" s="254" t="s">
        <v>58</v>
      </c>
      <c r="B12" s="255"/>
      <c r="C12" s="43"/>
      <c r="D12" s="43"/>
    </row>
    <row r="13" spans="1:4" ht="56.25" customHeight="1">
      <c r="A13" s="77" t="s">
        <v>204</v>
      </c>
      <c r="B13" s="77" t="s">
        <v>94</v>
      </c>
      <c r="C13" s="247"/>
      <c r="D13" s="247"/>
    </row>
    <row r="14" spans="1:4" ht="44.25" customHeight="1">
      <c r="A14" s="77" t="s">
        <v>205</v>
      </c>
      <c r="B14" s="77" t="s">
        <v>94</v>
      </c>
      <c r="C14" s="248"/>
      <c r="D14" s="248"/>
    </row>
    <row r="15" spans="1:4" ht="76.5">
      <c r="A15" s="77" t="s">
        <v>206</v>
      </c>
      <c r="B15" s="77" t="s">
        <v>94</v>
      </c>
      <c r="C15" s="248"/>
      <c r="D15" s="248"/>
    </row>
    <row r="16" spans="1:4" ht="63.75">
      <c r="A16" s="77" t="s">
        <v>207</v>
      </c>
      <c r="B16" s="77" t="s">
        <v>94</v>
      </c>
      <c r="C16" s="248"/>
      <c r="D16" s="248"/>
    </row>
    <row r="17" spans="1:4" ht="25.5">
      <c r="A17" s="77" t="s">
        <v>208</v>
      </c>
      <c r="B17" s="77" t="s">
        <v>94</v>
      </c>
      <c r="C17" s="248"/>
      <c r="D17" s="248"/>
    </row>
    <row r="18" spans="1:4" ht="25.5">
      <c r="A18" s="77" t="s">
        <v>209</v>
      </c>
      <c r="B18" s="77" t="s">
        <v>94</v>
      </c>
      <c r="C18" s="248"/>
      <c r="D18" s="248"/>
    </row>
    <row r="19" spans="1:4" ht="38.25">
      <c r="A19" s="44" t="s">
        <v>210</v>
      </c>
      <c r="B19" s="45" t="s">
        <v>94</v>
      </c>
      <c r="C19" s="248"/>
      <c r="D19" s="248"/>
    </row>
    <row r="20" spans="1:4">
      <c r="A20" s="80" t="s">
        <v>211</v>
      </c>
      <c r="B20" s="50" t="s">
        <v>266</v>
      </c>
      <c r="C20" s="248"/>
      <c r="D20" s="248"/>
    </row>
    <row r="21" spans="1:4">
      <c r="A21" s="80" t="s">
        <v>260</v>
      </c>
      <c r="B21" s="50" t="s">
        <v>266</v>
      </c>
      <c r="C21" s="248"/>
      <c r="D21" s="248"/>
    </row>
    <row r="22" spans="1:4">
      <c r="A22" s="80" t="s">
        <v>213</v>
      </c>
      <c r="B22" s="50" t="s">
        <v>214</v>
      </c>
      <c r="C22" s="248"/>
      <c r="D22" s="248"/>
    </row>
    <row r="23" spans="1:4">
      <c r="A23" s="80" t="s">
        <v>215</v>
      </c>
      <c r="B23" s="50" t="s">
        <v>94</v>
      </c>
      <c r="C23" s="248"/>
      <c r="D23" s="248"/>
    </row>
    <row r="24" spans="1:4">
      <c r="A24" s="80" t="s">
        <v>216</v>
      </c>
      <c r="B24" s="50" t="s">
        <v>217</v>
      </c>
      <c r="C24" s="248"/>
      <c r="D24" s="248"/>
    </row>
    <row r="25" spans="1:4">
      <c r="A25" s="80" t="s">
        <v>218</v>
      </c>
      <c r="B25" s="50" t="s">
        <v>267</v>
      </c>
      <c r="C25" s="248"/>
      <c r="D25" s="248"/>
    </row>
    <row r="26" spans="1:4">
      <c r="A26" s="80" t="s">
        <v>220</v>
      </c>
      <c r="B26" s="50" t="s">
        <v>268</v>
      </c>
      <c r="C26" s="248"/>
      <c r="D26" s="248"/>
    </row>
    <row r="27" spans="1:4" ht="25.5">
      <c r="A27" s="80" t="s">
        <v>261</v>
      </c>
      <c r="B27" s="50" t="s">
        <v>270</v>
      </c>
      <c r="C27" s="248"/>
      <c r="D27" s="248"/>
    </row>
    <row r="28" spans="1:4">
      <c r="A28" s="80" t="s">
        <v>222</v>
      </c>
      <c r="B28" s="50" t="s">
        <v>271</v>
      </c>
      <c r="C28" s="249"/>
      <c r="D28" s="249"/>
    </row>
    <row r="29" spans="1:4">
      <c r="A29" s="258" t="s">
        <v>224</v>
      </c>
      <c r="B29" s="259"/>
      <c r="C29" s="260"/>
      <c r="D29" s="260"/>
    </row>
    <row r="30" spans="1:4" ht="44.25" customHeight="1">
      <c r="A30" s="29" t="s">
        <v>225</v>
      </c>
      <c r="B30" s="232" t="s">
        <v>94</v>
      </c>
      <c r="C30" s="230"/>
      <c r="D30" s="230"/>
    </row>
    <row r="31" spans="1:4">
      <c r="A31" s="30" t="s">
        <v>226</v>
      </c>
      <c r="B31" s="232"/>
      <c r="C31" s="231"/>
      <c r="D31" s="231"/>
    </row>
    <row r="32" spans="1:4" ht="90">
      <c r="A32" s="31" t="s">
        <v>227</v>
      </c>
      <c r="B32" s="233"/>
      <c r="C32" s="231"/>
      <c r="D32" s="231"/>
    </row>
    <row r="33" spans="1:4">
      <c r="A33" s="36" t="s">
        <v>228</v>
      </c>
      <c r="B33" s="261" t="s">
        <v>94</v>
      </c>
      <c r="C33" s="264"/>
      <c r="D33" s="267"/>
    </row>
    <row r="34" spans="1:4">
      <c r="A34" s="33" t="s">
        <v>229</v>
      </c>
      <c r="B34" s="262"/>
      <c r="C34" s="265"/>
      <c r="D34" s="268"/>
    </row>
    <row r="35" spans="1:4">
      <c r="A35" s="34" t="s">
        <v>230</v>
      </c>
      <c r="B35" s="262"/>
      <c r="C35" s="265"/>
      <c r="D35" s="268"/>
    </row>
    <row r="36" spans="1:4">
      <c r="A36" s="34" t="s">
        <v>231</v>
      </c>
      <c r="B36" s="262"/>
      <c r="C36" s="265"/>
      <c r="D36" s="268"/>
    </row>
    <row r="37" spans="1:4">
      <c r="A37" s="34" t="s">
        <v>232</v>
      </c>
      <c r="B37" s="262"/>
      <c r="C37" s="265"/>
      <c r="D37" s="268"/>
    </row>
    <row r="38" spans="1:4">
      <c r="A38" s="34" t="s">
        <v>233</v>
      </c>
      <c r="B38" s="262"/>
      <c r="C38" s="265"/>
      <c r="D38" s="268"/>
    </row>
    <row r="39" spans="1:4">
      <c r="A39" s="34" t="s">
        <v>234</v>
      </c>
      <c r="B39" s="262"/>
      <c r="C39" s="265"/>
      <c r="D39" s="268"/>
    </row>
    <row r="40" spans="1:4">
      <c r="A40" s="34" t="s">
        <v>235</v>
      </c>
      <c r="B40" s="262"/>
      <c r="C40" s="265"/>
      <c r="D40" s="268"/>
    </row>
    <row r="41" spans="1:4" ht="30">
      <c r="A41" s="34" t="s">
        <v>236</v>
      </c>
      <c r="B41" s="262"/>
      <c r="C41" s="265"/>
      <c r="D41" s="268"/>
    </row>
    <row r="42" spans="1:4" ht="30">
      <c r="A42" s="34" t="s">
        <v>237</v>
      </c>
      <c r="B42" s="262"/>
      <c r="C42" s="265"/>
      <c r="D42" s="268"/>
    </row>
    <row r="43" spans="1:4">
      <c r="A43" s="34" t="s">
        <v>238</v>
      </c>
      <c r="B43" s="262"/>
      <c r="C43" s="265"/>
      <c r="D43" s="268"/>
    </row>
    <row r="44" spans="1:4">
      <c r="A44" s="34" t="s">
        <v>239</v>
      </c>
      <c r="B44" s="262"/>
      <c r="C44" s="265"/>
      <c r="D44" s="268"/>
    </row>
    <row r="45" spans="1:4" ht="45">
      <c r="A45" s="34" t="s">
        <v>240</v>
      </c>
      <c r="B45" s="262"/>
      <c r="C45" s="265"/>
      <c r="D45" s="268"/>
    </row>
    <row r="46" spans="1:4" ht="68.25" customHeight="1">
      <c r="A46" s="34" t="s">
        <v>241</v>
      </c>
      <c r="B46" s="262"/>
      <c r="C46" s="265"/>
      <c r="D46" s="268"/>
    </row>
    <row r="47" spans="1:4">
      <c r="A47" s="34" t="s">
        <v>242</v>
      </c>
      <c r="B47" s="262"/>
      <c r="C47" s="265"/>
      <c r="D47" s="268"/>
    </row>
    <row r="48" spans="1:4" ht="30">
      <c r="A48" s="34" t="s">
        <v>243</v>
      </c>
      <c r="B48" s="262"/>
      <c r="C48" s="265"/>
      <c r="D48" s="268"/>
    </row>
    <row r="49" spans="1:4" ht="30">
      <c r="A49" s="35" t="s">
        <v>244</v>
      </c>
      <c r="B49" s="263"/>
      <c r="C49" s="266"/>
      <c r="D49" s="269"/>
    </row>
    <row r="50" spans="1:4">
      <c r="A50" s="32" t="s">
        <v>245</v>
      </c>
      <c r="B50" s="248" t="s">
        <v>94</v>
      </c>
      <c r="C50" s="248"/>
      <c r="D50" s="256"/>
    </row>
    <row r="51" spans="1:4" ht="30" customHeight="1">
      <c r="A51" s="31" t="s">
        <v>246</v>
      </c>
      <c r="B51" s="248"/>
      <c r="C51" s="248"/>
      <c r="D51" s="256"/>
    </row>
    <row r="52" spans="1:4" ht="30">
      <c r="A52" s="31" t="s">
        <v>247</v>
      </c>
      <c r="B52" s="248"/>
      <c r="C52" s="248"/>
      <c r="D52" s="256"/>
    </row>
    <row r="53" spans="1:4" ht="60" customHeight="1">
      <c r="A53" s="31" t="s">
        <v>248</v>
      </c>
      <c r="B53" s="248"/>
      <c r="C53" s="248"/>
      <c r="D53" s="256"/>
    </row>
    <row r="54" spans="1:4">
      <c r="A54" s="31" t="s">
        <v>249</v>
      </c>
      <c r="B54" s="248"/>
      <c r="C54" s="248"/>
      <c r="D54" s="256"/>
    </row>
    <row r="55" spans="1:4" ht="15.75" customHeight="1">
      <c r="A55" s="31" t="s">
        <v>250</v>
      </c>
      <c r="B55" s="249"/>
      <c r="C55" s="249"/>
      <c r="D55" s="257"/>
    </row>
    <row r="56" spans="1:4">
      <c r="A56" s="46" t="s">
        <v>251</v>
      </c>
      <c r="B56" s="247" t="s">
        <v>94</v>
      </c>
      <c r="C56" s="247"/>
      <c r="D56" s="247"/>
    </row>
    <row r="57" spans="1:4">
      <c r="A57" s="46" t="s">
        <v>252</v>
      </c>
      <c r="B57" s="248"/>
      <c r="C57" s="248"/>
      <c r="D57" s="248"/>
    </row>
    <row r="58" spans="1:4">
      <c r="A58" s="79" t="s">
        <v>253</v>
      </c>
      <c r="B58" s="248"/>
      <c r="C58" s="248"/>
      <c r="D58" s="248"/>
    </row>
    <row r="59" spans="1:4">
      <c r="A59" s="79" t="s">
        <v>254</v>
      </c>
      <c r="B59" s="248"/>
      <c r="C59" s="248"/>
      <c r="D59" s="248"/>
    </row>
    <row r="60" spans="1:4" ht="25.5">
      <c r="A60" s="79" t="s">
        <v>255</v>
      </c>
      <c r="B60" s="248"/>
      <c r="C60" s="248"/>
      <c r="D60" s="248"/>
    </row>
    <row r="61" spans="1:4" ht="25.5">
      <c r="A61" s="79" t="s">
        <v>256</v>
      </c>
      <c r="B61" s="248"/>
      <c r="C61" s="248"/>
      <c r="D61" s="248"/>
    </row>
    <row r="62" spans="1:4">
      <c r="A62" s="80" t="s">
        <v>257</v>
      </c>
      <c r="B62" s="249"/>
      <c r="C62" s="249"/>
      <c r="D62" s="249"/>
    </row>
    <row r="63" spans="1:4" ht="25.5" customHeight="1">
      <c r="A63" s="270" t="s">
        <v>139</v>
      </c>
      <c r="B63" s="271"/>
      <c r="C63" s="47"/>
      <c r="D63" s="47"/>
    </row>
    <row r="64" spans="1:4" ht="89.25">
      <c r="A64" s="272" t="s">
        <v>140</v>
      </c>
      <c r="B64" s="48" t="s">
        <v>141</v>
      </c>
      <c r="C64" s="48"/>
      <c r="D64" s="48"/>
    </row>
    <row r="65" spans="1:4" ht="51">
      <c r="A65" s="273"/>
      <c r="B65" s="48" t="s">
        <v>142</v>
      </c>
      <c r="C65" s="48"/>
      <c r="D65" s="48"/>
    </row>
    <row r="66" spans="1:4" ht="63.75">
      <c r="A66" s="49" t="s">
        <v>143</v>
      </c>
      <c r="B66" s="48" t="s">
        <v>144</v>
      </c>
      <c r="C66" s="48"/>
      <c r="D66" s="48"/>
    </row>
    <row r="67" spans="1:4" ht="25.5">
      <c r="A67" s="17"/>
      <c r="B67" s="48" t="s">
        <v>145</v>
      </c>
      <c r="C67" s="48"/>
      <c r="D67" s="48"/>
    </row>
    <row r="68" spans="1:4">
      <c r="A68" s="270" t="s">
        <v>146</v>
      </c>
      <c r="B68" s="271"/>
      <c r="C68" s="47"/>
      <c r="D68" s="47"/>
    </row>
    <row r="69" spans="1:4">
      <c r="A69" s="81" t="s">
        <v>258</v>
      </c>
      <c r="B69" s="48" t="s">
        <v>148</v>
      </c>
      <c r="C69" s="48"/>
      <c r="D69" s="48"/>
    </row>
  </sheetData>
  <mergeCells count="23">
    <mergeCell ref="A63:B63"/>
    <mergeCell ref="A64:A65"/>
    <mergeCell ref="A68:B68"/>
    <mergeCell ref="B50:B55"/>
    <mergeCell ref="C50:C55"/>
    <mergeCell ref="D50:D55"/>
    <mergeCell ref="B56:B62"/>
    <mergeCell ref="C56:C62"/>
    <mergeCell ref="D56:D62"/>
    <mergeCell ref="A29:D29"/>
    <mergeCell ref="B30:B32"/>
    <mergeCell ref="C30:C32"/>
    <mergeCell ref="D30:D32"/>
    <mergeCell ref="B33:B49"/>
    <mergeCell ref="C33:C49"/>
    <mergeCell ref="D33:D49"/>
    <mergeCell ref="C13:C28"/>
    <mergeCell ref="D13:D28"/>
    <mergeCell ref="A1:D1"/>
    <mergeCell ref="A8:A10"/>
    <mergeCell ref="C8:C10"/>
    <mergeCell ref="D8:D10"/>
    <mergeCell ref="A12:B12"/>
  </mergeCells>
  <pageMargins left="0.7" right="0.7" top="0.75" bottom="0.75" header="0.3" footer="0.3"/>
  <pageSetup paperSize="9" fitToHeight="0"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DB35C-952A-4B5D-BAB9-D611034651AA}">
  <sheetPr>
    <tabColor rgb="FFC6E0B4"/>
    <pageSetUpPr fitToPage="1"/>
  </sheetPr>
  <dimension ref="A1:D68"/>
  <sheetViews>
    <sheetView workbookViewId="0">
      <selection activeCell="B5" sqref="B5"/>
    </sheetView>
  </sheetViews>
  <sheetFormatPr defaultColWidth="11.42578125" defaultRowHeight="15"/>
  <cols>
    <col min="1" max="1" width="36.28515625" customWidth="1"/>
    <col min="2" max="2" width="35" customWidth="1"/>
    <col min="3" max="3" width="9.140625" bestFit="1" customWidth="1"/>
    <col min="4" max="4" width="19.140625" customWidth="1"/>
  </cols>
  <sheetData>
    <row r="1" spans="1:4" ht="25.5" customHeight="1">
      <c r="A1" s="250" t="s">
        <v>272</v>
      </c>
      <c r="B1" s="251"/>
      <c r="C1" s="251"/>
      <c r="D1" s="251"/>
    </row>
    <row r="2" spans="1:4" ht="25.5">
      <c r="A2" s="37" t="s">
        <v>81</v>
      </c>
      <c r="B2" s="38" t="s">
        <v>82</v>
      </c>
      <c r="C2" s="38" t="s">
        <v>52</v>
      </c>
      <c r="D2" s="38" t="s">
        <v>53</v>
      </c>
    </row>
    <row r="3" spans="1:4">
      <c r="A3" s="39" t="s">
        <v>54</v>
      </c>
      <c r="B3" s="40" t="s">
        <v>55</v>
      </c>
      <c r="C3" s="40"/>
      <c r="D3" s="40"/>
    </row>
    <row r="4" spans="1:4">
      <c r="A4" s="39" t="s">
        <v>83</v>
      </c>
      <c r="B4" s="50" t="s">
        <v>273</v>
      </c>
      <c r="C4" s="40"/>
      <c r="D4" s="40"/>
    </row>
    <row r="5" spans="1:4">
      <c r="A5" s="39" t="s">
        <v>56</v>
      </c>
      <c r="B5" s="40" t="s">
        <v>71</v>
      </c>
      <c r="C5" s="40"/>
      <c r="D5" s="40"/>
    </row>
    <row r="6" spans="1:4">
      <c r="A6" s="39" t="s">
        <v>84</v>
      </c>
      <c r="B6" s="40" t="s">
        <v>71</v>
      </c>
      <c r="C6" s="40"/>
      <c r="D6" s="40"/>
    </row>
    <row r="7" spans="1:4">
      <c r="A7" s="39" t="s">
        <v>85</v>
      </c>
      <c r="B7" s="40" t="s">
        <v>71</v>
      </c>
      <c r="C7" s="40"/>
      <c r="D7" s="40"/>
    </row>
    <row r="8" spans="1:4">
      <c r="A8" s="252" t="s">
        <v>86</v>
      </c>
      <c r="B8" s="41" t="s">
        <v>202</v>
      </c>
      <c r="C8" s="252"/>
      <c r="D8" s="252"/>
    </row>
    <row r="9" spans="1:4">
      <c r="A9" s="253"/>
      <c r="B9" s="42"/>
      <c r="C9" s="253"/>
      <c r="D9" s="253"/>
    </row>
    <row r="10" spans="1:4" ht="51">
      <c r="A10" s="253"/>
      <c r="B10" s="41" t="s">
        <v>203</v>
      </c>
      <c r="C10" s="253"/>
      <c r="D10" s="253"/>
    </row>
    <row r="11" spans="1:4">
      <c r="A11" s="39"/>
      <c r="B11" s="4"/>
      <c r="C11" s="40"/>
      <c r="D11" s="40"/>
    </row>
    <row r="12" spans="1:4">
      <c r="A12" s="254" t="s">
        <v>58</v>
      </c>
      <c r="B12" s="255"/>
      <c r="C12" s="43"/>
      <c r="D12" s="43"/>
    </row>
    <row r="13" spans="1:4" ht="56.25" customHeight="1">
      <c r="A13" s="77" t="s">
        <v>204</v>
      </c>
      <c r="B13" s="77" t="s">
        <v>94</v>
      </c>
      <c r="C13" s="247"/>
      <c r="D13" s="247"/>
    </row>
    <row r="14" spans="1:4" ht="44.25" customHeight="1">
      <c r="A14" s="77" t="s">
        <v>205</v>
      </c>
      <c r="B14" s="77" t="s">
        <v>94</v>
      </c>
      <c r="C14" s="248"/>
      <c r="D14" s="248"/>
    </row>
    <row r="15" spans="1:4" ht="76.5">
      <c r="A15" s="77" t="s">
        <v>206</v>
      </c>
      <c r="B15" s="77" t="s">
        <v>94</v>
      </c>
      <c r="C15" s="248"/>
      <c r="D15" s="248"/>
    </row>
    <row r="16" spans="1:4" ht="63.75">
      <c r="A16" s="77" t="s">
        <v>207</v>
      </c>
      <c r="B16" s="77" t="s">
        <v>94</v>
      </c>
      <c r="C16" s="248"/>
      <c r="D16" s="248"/>
    </row>
    <row r="17" spans="1:4" ht="25.5">
      <c r="A17" s="77" t="s">
        <v>208</v>
      </c>
      <c r="B17" s="77" t="s">
        <v>94</v>
      </c>
      <c r="C17" s="248"/>
      <c r="D17" s="248"/>
    </row>
    <row r="18" spans="1:4" ht="25.5">
      <c r="A18" s="77" t="s">
        <v>209</v>
      </c>
      <c r="B18" s="77" t="s">
        <v>94</v>
      </c>
      <c r="C18" s="248"/>
      <c r="D18" s="248"/>
    </row>
    <row r="19" spans="1:4" ht="38.25">
      <c r="A19" s="44" t="s">
        <v>210</v>
      </c>
      <c r="B19" s="45" t="s">
        <v>94</v>
      </c>
      <c r="C19" s="248"/>
      <c r="D19" s="248"/>
    </row>
    <row r="20" spans="1:4">
      <c r="A20" s="80" t="s">
        <v>211</v>
      </c>
      <c r="B20" s="50" t="s">
        <v>212</v>
      </c>
      <c r="C20" s="248"/>
      <c r="D20" s="248"/>
    </row>
    <row r="21" spans="1:4">
      <c r="A21" s="80" t="s">
        <v>274</v>
      </c>
      <c r="B21" s="50" t="s">
        <v>214</v>
      </c>
      <c r="C21" s="248"/>
      <c r="D21" s="248"/>
    </row>
    <row r="22" spans="1:4" ht="25.5">
      <c r="A22" s="80" t="s">
        <v>275</v>
      </c>
      <c r="B22" s="50" t="s">
        <v>94</v>
      </c>
      <c r="C22" s="248"/>
      <c r="D22" s="248"/>
    </row>
    <row r="23" spans="1:4">
      <c r="A23" s="80" t="s">
        <v>216</v>
      </c>
      <c r="B23" s="50" t="s">
        <v>217</v>
      </c>
      <c r="C23" s="248"/>
      <c r="D23" s="248"/>
    </row>
    <row r="24" spans="1:4">
      <c r="A24" s="39" t="s">
        <v>218</v>
      </c>
      <c r="B24" s="40" t="s">
        <v>276</v>
      </c>
      <c r="C24" s="248"/>
      <c r="D24" s="248"/>
    </row>
    <row r="25" spans="1:4">
      <c r="A25" s="39" t="s">
        <v>277</v>
      </c>
      <c r="B25" s="50" t="s">
        <v>278</v>
      </c>
      <c r="C25" s="248"/>
      <c r="D25" s="248"/>
    </row>
    <row r="26" spans="1:4">
      <c r="A26" s="39" t="s">
        <v>279</v>
      </c>
      <c r="B26" s="40" t="s">
        <v>280</v>
      </c>
      <c r="C26" s="248"/>
      <c r="D26" s="248"/>
    </row>
    <row r="27" spans="1:4">
      <c r="A27" s="39" t="s">
        <v>281</v>
      </c>
      <c r="B27" s="50" t="s">
        <v>282</v>
      </c>
      <c r="C27" s="249"/>
      <c r="D27" s="249"/>
    </row>
    <row r="28" spans="1:4">
      <c r="A28" s="258" t="s">
        <v>224</v>
      </c>
      <c r="B28" s="259"/>
      <c r="C28" s="260"/>
      <c r="D28" s="260"/>
    </row>
    <row r="29" spans="1:4" ht="44.25" customHeight="1">
      <c r="A29" s="29" t="s">
        <v>225</v>
      </c>
      <c r="B29" s="232" t="s">
        <v>94</v>
      </c>
      <c r="C29" s="230"/>
      <c r="D29" s="230"/>
    </row>
    <row r="30" spans="1:4">
      <c r="A30" s="30" t="s">
        <v>226</v>
      </c>
      <c r="B30" s="232"/>
      <c r="C30" s="231"/>
      <c r="D30" s="231"/>
    </row>
    <row r="31" spans="1:4" ht="90">
      <c r="A31" s="31" t="s">
        <v>227</v>
      </c>
      <c r="B31" s="233"/>
      <c r="C31" s="231"/>
      <c r="D31" s="231"/>
    </row>
    <row r="32" spans="1:4">
      <c r="A32" s="36" t="s">
        <v>228</v>
      </c>
      <c r="B32" s="261" t="s">
        <v>94</v>
      </c>
      <c r="C32" s="264"/>
      <c r="D32" s="267"/>
    </row>
    <row r="33" spans="1:4">
      <c r="A33" s="33" t="s">
        <v>229</v>
      </c>
      <c r="B33" s="262"/>
      <c r="C33" s="265"/>
      <c r="D33" s="268"/>
    </row>
    <row r="34" spans="1:4">
      <c r="A34" s="34" t="s">
        <v>230</v>
      </c>
      <c r="B34" s="262"/>
      <c r="C34" s="265"/>
      <c r="D34" s="268"/>
    </row>
    <row r="35" spans="1:4">
      <c r="A35" s="34" t="s">
        <v>231</v>
      </c>
      <c r="B35" s="262"/>
      <c r="C35" s="265"/>
      <c r="D35" s="268"/>
    </row>
    <row r="36" spans="1:4">
      <c r="A36" s="34" t="s">
        <v>232</v>
      </c>
      <c r="B36" s="262"/>
      <c r="C36" s="265"/>
      <c r="D36" s="268"/>
    </row>
    <row r="37" spans="1:4">
      <c r="A37" s="34" t="s">
        <v>233</v>
      </c>
      <c r="B37" s="262"/>
      <c r="C37" s="265"/>
      <c r="D37" s="268"/>
    </row>
    <row r="38" spans="1:4">
      <c r="A38" s="34" t="s">
        <v>234</v>
      </c>
      <c r="B38" s="262"/>
      <c r="C38" s="265"/>
      <c r="D38" s="268"/>
    </row>
    <row r="39" spans="1:4">
      <c r="A39" s="34" t="s">
        <v>235</v>
      </c>
      <c r="B39" s="262"/>
      <c r="C39" s="265"/>
      <c r="D39" s="268"/>
    </row>
    <row r="40" spans="1:4" ht="30">
      <c r="A40" s="34" t="s">
        <v>236</v>
      </c>
      <c r="B40" s="262"/>
      <c r="C40" s="265"/>
      <c r="D40" s="268"/>
    </row>
    <row r="41" spans="1:4" ht="30">
      <c r="A41" s="34" t="s">
        <v>237</v>
      </c>
      <c r="B41" s="262"/>
      <c r="C41" s="265"/>
      <c r="D41" s="268"/>
    </row>
    <row r="42" spans="1:4">
      <c r="A42" s="34" t="s">
        <v>238</v>
      </c>
      <c r="B42" s="262"/>
      <c r="C42" s="265"/>
      <c r="D42" s="268"/>
    </row>
    <row r="43" spans="1:4">
      <c r="A43" s="34" t="s">
        <v>239</v>
      </c>
      <c r="B43" s="262"/>
      <c r="C43" s="265"/>
      <c r="D43" s="268"/>
    </row>
    <row r="44" spans="1:4" ht="45">
      <c r="A44" s="34" t="s">
        <v>240</v>
      </c>
      <c r="B44" s="262"/>
      <c r="C44" s="265"/>
      <c r="D44" s="268"/>
    </row>
    <row r="45" spans="1:4" ht="68.25" customHeight="1">
      <c r="A45" s="34" t="s">
        <v>241</v>
      </c>
      <c r="B45" s="262"/>
      <c r="C45" s="265"/>
      <c r="D45" s="268"/>
    </row>
    <row r="46" spans="1:4">
      <c r="A46" s="34" t="s">
        <v>242</v>
      </c>
      <c r="B46" s="262"/>
      <c r="C46" s="265"/>
      <c r="D46" s="268"/>
    </row>
    <row r="47" spans="1:4" ht="30">
      <c r="A47" s="34" t="s">
        <v>243</v>
      </c>
      <c r="B47" s="262"/>
      <c r="C47" s="265"/>
      <c r="D47" s="268"/>
    </row>
    <row r="48" spans="1:4" ht="30">
      <c r="A48" s="35" t="s">
        <v>244</v>
      </c>
      <c r="B48" s="263"/>
      <c r="C48" s="266"/>
      <c r="D48" s="269"/>
    </row>
    <row r="49" spans="1:4">
      <c r="A49" s="32" t="s">
        <v>245</v>
      </c>
      <c r="B49" s="248" t="s">
        <v>94</v>
      </c>
      <c r="C49" s="248"/>
      <c r="D49" s="256"/>
    </row>
    <row r="50" spans="1:4" ht="30" customHeight="1">
      <c r="A50" s="31" t="s">
        <v>246</v>
      </c>
      <c r="B50" s="248"/>
      <c r="C50" s="248"/>
      <c r="D50" s="256"/>
    </row>
    <row r="51" spans="1:4" ht="30">
      <c r="A51" s="31" t="s">
        <v>247</v>
      </c>
      <c r="B51" s="248"/>
      <c r="C51" s="248"/>
      <c r="D51" s="256"/>
    </row>
    <row r="52" spans="1:4" ht="60" customHeight="1">
      <c r="A52" s="31" t="s">
        <v>248</v>
      </c>
      <c r="B52" s="248"/>
      <c r="C52" s="248"/>
      <c r="D52" s="256"/>
    </row>
    <row r="53" spans="1:4">
      <c r="A53" s="31" t="s">
        <v>249</v>
      </c>
      <c r="B53" s="248"/>
      <c r="C53" s="248"/>
      <c r="D53" s="256"/>
    </row>
    <row r="54" spans="1:4" ht="15.75" customHeight="1">
      <c r="A54" s="31" t="s">
        <v>250</v>
      </c>
      <c r="B54" s="249"/>
      <c r="C54" s="249"/>
      <c r="D54" s="257"/>
    </row>
    <row r="55" spans="1:4">
      <c r="A55" s="46" t="s">
        <v>251</v>
      </c>
      <c r="B55" s="247" t="s">
        <v>94</v>
      </c>
      <c r="C55" s="247"/>
      <c r="D55" s="247"/>
    </row>
    <row r="56" spans="1:4">
      <c r="A56" s="46" t="s">
        <v>252</v>
      </c>
      <c r="B56" s="248"/>
      <c r="C56" s="248"/>
      <c r="D56" s="248"/>
    </row>
    <row r="57" spans="1:4">
      <c r="A57" s="79" t="s">
        <v>253</v>
      </c>
      <c r="B57" s="248"/>
      <c r="C57" s="248"/>
      <c r="D57" s="248"/>
    </row>
    <row r="58" spans="1:4">
      <c r="A58" s="79" t="s">
        <v>254</v>
      </c>
      <c r="B58" s="248"/>
      <c r="C58" s="248"/>
      <c r="D58" s="248"/>
    </row>
    <row r="59" spans="1:4" ht="25.5">
      <c r="A59" s="79" t="s">
        <v>255</v>
      </c>
      <c r="B59" s="248"/>
      <c r="C59" s="248"/>
      <c r="D59" s="248"/>
    </row>
    <row r="60" spans="1:4" ht="25.5">
      <c r="A60" s="79" t="s">
        <v>256</v>
      </c>
      <c r="B60" s="248"/>
      <c r="C60" s="248"/>
      <c r="D60" s="248"/>
    </row>
    <row r="61" spans="1:4">
      <c r="A61" s="80" t="s">
        <v>257</v>
      </c>
      <c r="B61" s="249"/>
      <c r="C61" s="249"/>
      <c r="D61" s="249"/>
    </row>
    <row r="62" spans="1:4" ht="25.5" customHeight="1">
      <c r="A62" s="270" t="s">
        <v>139</v>
      </c>
      <c r="B62" s="271"/>
      <c r="C62" s="47"/>
      <c r="D62" s="47"/>
    </row>
    <row r="63" spans="1:4" ht="89.25">
      <c r="A63" s="272" t="s">
        <v>140</v>
      </c>
      <c r="B63" s="48" t="s">
        <v>141</v>
      </c>
      <c r="C63" s="48"/>
      <c r="D63" s="48"/>
    </row>
    <row r="64" spans="1:4" ht="51">
      <c r="A64" s="273"/>
      <c r="B64" s="48" t="s">
        <v>142</v>
      </c>
      <c r="C64" s="48"/>
      <c r="D64" s="48"/>
    </row>
    <row r="65" spans="1:4" ht="63.75">
      <c r="A65" s="49" t="s">
        <v>143</v>
      </c>
      <c r="B65" s="48" t="s">
        <v>144</v>
      </c>
      <c r="C65" s="48"/>
      <c r="D65" s="48"/>
    </row>
    <row r="66" spans="1:4" ht="25.5">
      <c r="A66" s="17"/>
      <c r="B66" s="48" t="s">
        <v>145</v>
      </c>
      <c r="C66" s="48"/>
      <c r="D66" s="48"/>
    </row>
    <row r="67" spans="1:4">
      <c r="A67" s="270" t="s">
        <v>146</v>
      </c>
      <c r="B67" s="271"/>
      <c r="C67" s="47"/>
      <c r="D67" s="47"/>
    </row>
    <row r="68" spans="1:4">
      <c r="A68" s="81" t="s">
        <v>258</v>
      </c>
      <c r="B68" s="48" t="s">
        <v>148</v>
      </c>
      <c r="C68" s="48"/>
      <c r="D68" s="48"/>
    </row>
  </sheetData>
  <mergeCells count="23">
    <mergeCell ref="A62:B62"/>
    <mergeCell ref="A63:A64"/>
    <mergeCell ref="A67:B67"/>
    <mergeCell ref="B49:B54"/>
    <mergeCell ref="C49:C54"/>
    <mergeCell ref="D49:D54"/>
    <mergeCell ref="B55:B61"/>
    <mergeCell ref="C55:C61"/>
    <mergeCell ref="D55:D61"/>
    <mergeCell ref="A28:D28"/>
    <mergeCell ref="B29:B31"/>
    <mergeCell ref="C29:C31"/>
    <mergeCell ref="D29:D31"/>
    <mergeCell ref="B32:B48"/>
    <mergeCell ref="C32:C48"/>
    <mergeCell ref="D32:D48"/>
    <mergeCell ref="C13:C27"/>
    <mergeCell ref="D13:D27"/>
    <mergeCell ref="A1:D1"/>
    <mergeCell ref="A8:A10"/>
    <mergeCell ref="C8:C10"/>
    <mergeCell ref="D8:D10"/>
    <mergeCell ref="A12:B12"/>
  </mergeCells>
  <pageMargins left="0.7" right="0.7" top="0.75" bottom="0.75" header="0.3" footer="0.3"/>
  <pageSetup paperSize="9" fitToHeight="0"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5BCE-4CFB-47DC-AB26-F24D3E1592E8}">
  <sheetPr>
    <tabColor rgb="FFC6E0B4"/>
    <pageSetUpPr fitToPage="1"/>
  </sheetPr>
  <dimension ref="A1:D68"/>
  <sheetViews>
    <sheetView workbookViewId="0">
      <selection activeCell="B5" sqref="B5"/>
    </sheetView>
  </sheetViews>
  <sheetFormatPr defaultColWidth="11.42578125" defaultRowHeight="15"/>
  <cols>
    <col min="1" max="1" width="36.28515625" customWidth="1"/>
    <col min="2" max="2" width="35" customWidth="1"/>
    <col min="3" max="3" width="9.140625" bestFit="1" customWidth="1"/>
    <col min="4" max="4" width="19.140625" customWidth="1"/>
  </cols>
  <sheetData>
    <row r="1" spans="1:4" ht="25.5" customHeight="1">
      <c r="A1" s="250" t="s">
        <v>283</v>
      </c>
      <c r="B1" s="251"/>
      <c r="C1" s="251"/>
      <c r="D1" s="251"/>
    </row>
    <row r="2" spans="1:4" ht="25.5">
      <c r="A2" s="37" t="s">
        <v>81</v>
      </c>
      <c r="B2" s="38" t="s">
        <v>82</v>
      </c>
      <c r="C2" s="38" t="s">
        <v>52</v>
      </c>
      <c r="D2" s="38" t="s">
        <v>53</v>
      </c>
    </row>
    <row r="3" spans="1:4">
      <c r="A3" s="39" t="s">
        <v>54</v>
      </c>
      <c r="B3" s="40" t="s">
        <v>55</v>
      </c>
      <c r="C3" s="40"/>
      <c r="D3" s="40"/>
    </row>
    <row r="4" spans="1:4">
      <c r="A4" s="39" t="s">
        <v>83</v>
      </c>
      <c r="B4" s="50" t="s">
        <v>284</v>
      </c>
      <c r="C4" s="40"/>
      <c r="D4" s="40"/>
    </row>
    <row r="5" spans="1:4">
      <c r="A5" s="39" t="s">
        <v>56</v>
      </c>
      <c r="B5" s="40" t="s">
        <v>71</v>
      </c>
      <c r="C5" s="40"/>
      <c r="D5" s="40"/>
    </row>
    <row r="6" spans="1:4">
      <c r="A6" s="39" t="s">
        <v>84</v>
      </c>
      <c r="B6" s="40" t="s">
        <v>71</v>
      </c>
      <c r="C6" s="40"/>
      <c r="D6" s="40"/>
    </row>
    <row r="7" spans="1:4">
      <c r="A7" s="39" t="s">
        <v>85</v>
      </c>
      <c r="B7" s="40" t="s">
        <v>71</v>
      </c>
      <c r="C7" s="40"/>
      <c r="D7" s="40"/>
    </row>
    <row r="8" spans="1:4">
      <c r="A8" s="252" t="s">
        <v>86</v>
      </c>
      <c r="B8" s="41" t="s">
        <v>202</v>
      </c>
      <c r="C8" s="252"/>
      <c r="D8" s="252"/>
    </row>
    <row r="9" spans="1:4">
      <c r="A9" s="253"/>
      <c r="B9" s="42"/>
      <c r="C9" s="253"/>
      <c r="D9" s="253"/>
    </row>
    <row r="10" spans="1:4" ht="51">
      <c r="A10" s="253"/>
      <c r="B10" s="41" t="s">
        <v>203</v>
      </c>
      <c r="C10" s="253"/>
      <c r="D10" s="253"/>
    </row>
    <row r="11" spans="1:4">
      <c r="A11" s="39"/>
      <c r="B11" s="4"/>
      <c r="C11" s="40"/>
      <c r="D11" s="40"/>
    </row>
    <row r="12" spans="1:4">
      <c r="A12" s="254" t="s">
        <v>58</v>
      </c>
      <c r="B12" s="255"/>
      <c r="C12" s="43"/>
      <c r="D12" s="43"/>
    </row>
    <row r="13" spans="1:4" ht="56.25" customHeight="1">
      <c r="A13" s="77" t="s">
        <v>204</v>
      </c>
      <c r="B13" s="77" t="s">
        <v>94</v>
      </c>
      <c r="C13" s="247"/>
      <c r="D13" s="247"/>
    </row>
    <row r="14" spans="1:4" ht="44.25" customHeight="1">
      <c r="A14" s="77" t="s">
        <v>205</v>
      </c>
      <c r="B14" s="77" t="s">
        <v>94</v>
      </c>
      <c r="C14" s="248"/>
      <c r="D14" s="248"/>
    </row>
    <row r="15" spans="1:4" ht="76.5">
      <c r="A15" s="77" t="s">
        <v>206</v>
      </c>
      <c r="B15" s="77" t="s">
        <v>94</v>
      </c>
      <c r="C15" s="248"/>
      <c r="D15" s="248"/>
    </row>
    <row r="16" spans="1:4" ht="63.75">
      <c r="A16" s="77" t="s">
        <v>207</v>
      </c>
      <c r="B16" s="77" t="s">
        <v>94</v>
      </c>
      <c r="C16" s="248"/>
      <c r="D16" s="248"/>
    </row>
    <row r="17" spans="1:4" ht="25.5">
      <c r="A17" s="77" t="s">
        <v>208</v>
      </c>
      <c r="B17" s="77" t="s">
        <v>94</v>
      </c>
      <c r="C17" s="248"/>
      <c r="D17" s="248"/>
    </row>
    <row r="18" spans="1:4" ht="25.5">
      <c r="A18" s="77" t="s">
        <v>209</v>
      </c>
      <c r="B18" s="77" t="s">
        <v>94</v>
      </c>
      <c r="C18" s="248"/>
      <c r="D18" s="248"/>
    </row>
    <row r="19" spans="1:4" ht="38.25">
      <c r="A19" s="44" t="s">
        <v>210</v>
      </c>
      <c r="B19" s="45" t="s">
        <v>94</v>
      </c>
      <c r="C19" s="248"/>
      <c r="D19" s="248"/>
    </row>
    <row r="20" spans="1:4">
      <c r="A20" s="80" t="s">
        <v>211</v>
      </c>
      <c r="B20" s="50" t="s">
        <v>266</v>
      </c>
      <c r="C20" s="248"/>
      <c r="D20" s="248"/>
    </row>
    <row r="21" spans="1:4">
      <c r="A21" s="80" t="s">
        <v>274</v>
      </c>
      <c r="B21" s="50" t="s">
        <v>214</v>
      </c>
      <c r="C21" s="248"/>
      <c r="D21" s="248"/>
    </row>
    <row r="22" spans="1:4" ht="25.5">
      <c r="A22" s="80" t="s">
        <v>275</v>
      </c>
      <c r="B22" s="50" t="s">
        <v>94</v>
      </c>
      <c r="C22" s="248"/>
      <c r="D22" s="248"/>
    </row>
    <row r="23" spans="1:4">
      <c r="A23" s="80" t="s">
        <v>216</v>
      </c>
      <c r="B23" s="50" t="s">
        <v>217</v>
      </c>
      <c r="C23" s="248"/>
      <c r="D23" s="248"/>
    </row>
    <row r="24" spans="1:4">
      <c r="A24" s="39" t="s">
        <v>218</v>
      </c>
      <c r="B24" s="40" t="s">
        <v>285</v>
      </c>
      <c r="C24" s="248"/>
      <c r="D24" s="248"/>
    </row>
    <row r="25" spans="1:4">
      <c r="A25" s="39" t="s">
        <v>277</v>
      </c>
      <c r="B25" s="50" t="s">
        <v>286</v>
      </c>
      <c r="C25" s="248"/>
      <c r="D25" s="248"/>
    </row>
    <row r="26" spans="1:4">
      <c r="A26" s="39" t="s">
        <v>279</v>
      </c>
      <c r="B26" s="40" t="s">
        <v>287</v>
      </c>
      <c r="C26" s="248"/>
      <c r="D26" s="248"/>
    </row>
    <row r="27" spans="1:4">
      <c r="A27" s="39" t="s">
        <v>281</v>
      </c>
      <c r="B27" s="50" t="s">
        <v>288</v>
      </c>
      <c r="C27" s="249"/>
      <c r="D27" s="249"/>
    </row>
    <row r="28" spans="1:4">
      <c r="A28" s="258" t="s">
        <v>224</v>
      </c>
      <c r="B28" s="259"/>
      <c r="C28" s="260"/>
      <c r="D28" s="260"/>
    </row>
    <row r="29" spans="1:4" ht="44.25" customHeight="1">
      <c r="A29" s="29" t="s">
        <v>225</v>
      </c>
      <c r="B29" s="232" t="s">
        <v>94</v>
      </c>
      <c r="C29" s="230"/>
      <c r="D29" s="230"/>
    </row>
    <row r="30" spans="1:4">
      <c r="A30" s="30" t="s">
        <v>226</v>
      </c>
      <c r="B30" s="232"/>
      <c r="C30" s="231"/>
      <c r="D30" s="231"/>
    </row>
    <row r="31" spans="1:4" ht="90">
      <c r="A31" s="31" t="s">
        <v>227</v>
      </c>
      <c r="B31" s="233"/>
      <c r="C31" s="231"/>
      <c r="D31" s="231"/>
    </row>
    <row r="32" spans="1:4">
      <c r="A32" s="36" t="s">
        <v>228</v>
      </c>
      <c r="B32" s="261" t="s">
        <v>94</v>
      </c>
      <c r="C32" s="264"/>
      <c r="D32" s="267"/>
    </row>
    <row r="33" spans="1:4">
      <c r="A33" s="33" t="s">
        <v>229</v>
      </c>
      <c r="B33" s="262"/>
      <c r="C33" s="265"/>
      <c r="D33" s="268"/>
    </row>
    <row r="34" spans="1:4">
      <c r="A34" s="34" t="s">
        <v>230</v>
      </c>
      <c r="B34" s="262"/>
      <c r="C34" s="265"/>
      <c r="D34" s="268"/>
    </row>
    <row r="35" spans="1:4">
      <c r="A35" s="34" t="s">
        <v>231</v>
      </c>
      <c r="B35" s="262"/>
      <c r="C35" s="265"/>
      <c r="D35" s="268"/>
    </row>
    <row r="36" spans="1:4">
      <c r="A36" s="34" t="s">
        <v>232</v>
      </c>
      <c r="B36" s="262"/>
      <c r="C36" s="265"/>
      <c r="D36" s="268"/>
    </row>
    <row r="37" spans="1:4">
      <c r="A37" s="34" t="s">
        <v>233</v>
      </c>
      <c r="B37" s="262"/>
      <c r="C37" s="265"/>
      <c r="D37" s="268"/>
    </row>
    <row r="38" spans="1:4">
      <c r="A38" s="34" t="s">
        <v>234</v>
      </c>
      <c r="B38" s="262"/>
      <c r="C38" s="265"/>
      <c r="D38" s="268"/>
    </row>
    <row r="39" spans="1:4">
      <c r="A39" s="34" t="s">
        <v>235</v>
      </c>
      <c r="B39" s="262"/>
      <c r="C39" s="265"/>
      <c r="D39" s="268"/>
    </row>
    <row r="40" spans="1:4" ht="30">
      <c r="A40" s="34" t="s">
        <v>236</v>
      </c>
      <c r="B40" s="262"/>
      <c r="C40" s="265"/>
      <c r="D40" s="268"/>
    </row>
    <row r="41" spans="1:4" ht="30">
      <c r="A41" s="34" t="s">
        <v>237</v>
      </c>
      <c r="B41" s="262"/>
      <c r="C41" s="265"/>
      <c r="D41" s="268"/>
    </row>
    <row r="42" spans="1:4">
      <c r="A42" s="34" t="s">
        <v>238</v>
      </c>
      <c r="B42" s="262"/>
      <c r="C42" s="265"/>
      <c r="D42" s="268"/>
    </row>
    <row r="43" spans="1:4">
      <c r="A43" s="34" t="s">
        <v>239</v>
      </c>
      <c r="B43" s="262"/>
      <c r="C43" s="265"/>
      <c r="D43" s="268"/>
    </row>
    <row r="44" spans="1:4" ht="45">
      <c r="A44" s="34" t="s">
        <v>240</v>
      </c>
      <c r="B44" s="262"/>
      <c r="C44" s="265"/>
      <c r="D44" s="268"/>
    </row>
    <row r="45" spans="1:4" ht="68.25" customHeight="1">
      <c r="A45" s="34" t="s">
        <v>241</v>
      </c>
      <c r="B45" s="262"/>
      <c r="C45" s="265"/>
      <c r="D45" s="268"/>
    </row>
    <row r="46" spans="1:4">
      <c r="A46" s="34" t="s">
        <v>242</v>
      </c>
      <c r="B46" s="262"/>
      <c r="C46" s="265"/>
      <c r="D46" s="268"/>
    </row>
    <row r="47" spans="1:4" ht="30">
      <c r="A47" s="34" t="s">
        <v>243</v>
      </c>
      <c r="B47" s="262"/>
      <c r="C47" s="265"/>
      <c r="D47" s="268"/>
    </row>
    <row r="48" spans="1:4" ht="30">
      <c r="A48" s="35" t="s">
        <v>244</v>
      </c>
      <c r="B48" s="263"/>
      <c r="C48" s="266"/>
      <c r="D48" s="269"/>
    </row>
    <row r="49" spans="1:4">
      <c r="A49" s="32" t="s">
        <v>245</v>
      </c>
      <c r="B49" s="248" t="s">
        <v>94</v>
      </c>
      <c r="C49" s="248"/>
      <c r="D49" s="256"/>
    </row>
    <row r="50" spans="1:4" ht="30" customHeight="1">
      <c r="A50" s="31" t="s">
        <v>246</v>
      </c>
      <c r="B50" s="248"/>
      <c r="C50" s="248"/>
      <c r="D50" s="256"/>
    </row>
    <row r="51" spans="1:4" ht="30">
      <c r="A51" s="31" t="s">
        <v>247</v>
      </c>
      <c r="B51" s="248"/>
      <c r="C51" s="248"/>
      <c r="D51" s="256"/>
    </row>
    <row r="52" spans="1:4" ht="60" customHeight="1">
      <c r="A52" s="31" t="s">
        <v>248</v>
      </c>
      <c r="B52" s="248"/>
      <c r="C52" s="248"/>
      <c r="D52" s="256"/>
    </row>
    <row r="53" spans="1:4">
      <c r="A53" s="31" t="s">
        <v>249</v>
      </c>
      <c r="B53" s="248"/>
      <c r="C53" s="248"/>
      <c r="D53" s="256"/>
    </row>
    <row r="54" spans="1:4" ht="15.75" customHeight="1">
      <c r="A54" s="31" t="s">
        <v>250</v>
      </c>
      <c r="B54" s="249"/>
      <c r="C54" s="249"/>
      <c r="D54" s="257"/>
    </row>
    <row r="55" spans="1:4">
      <c r="A55" s="46" t="s">
        <v>251</v>
      </c>
      <c r="B55" s="247" t="s">
        <v>94</v>
      </c>
      <c r="C55" s="247"/>
      <c r="D55" s="247"/>
    </row>
    <row r="56" spans="1:4">
      <c r="A56" s="46" t="s">
        <v>252</v>
      </c>
      <c r="B56" s="248"/>
      <c r="C56" s="248"/>
      <c r="D56" s="248"/>
    </row>
    <row r="57" spans="1:4">
      <c r="A57" s="79" t="s">
        <v>253</v>
      </c>
      <c r="B57" s="248"/>
      <c r="C57" s="248"/>
      <c r="D57" s="248"/>
    </row>
    <row r="58" spans="1:4">
      <c r="A58" s="79" t="s">
        <v>254</v>
      </c>
      <c r="B58" s="248"/>
      <c r="C58" s="248"/>
      <c r="D58" s="248"/>
    </row>
    <row r="59" spans="1:4" ht="25.5">
      <c r="A59" s="79" t="s">
        <v>255</v>
      </c>
      <c r="B59" s="248"/>
      <c r="C59" s="248"/>
      <c r="D59" s="248"/>
    </row>
    <row r="60" spans="1:4" ht="25.5">
      <c r="A60" s="79" t="s">
        <v>256</v>
      </c>
      <c r="B60" s="248"/>
      <c r="C60" s="248"/>
      <c r="D60" s="248"/>
    </row>
    <row r="61" spans="1:4">
      <c r="A61" s="80" t="s">
        <v>257</v>
      </c>
      <c r="B61" s="249"/>
      <c r="C61" s="249"/>
      <c r="D61" s="249"/>
    </row>
    <row r="62" spans="1:4" ht="25.5" customHeight="1">
      <c r="A62" s="270" t="s">
        <v>139</v>
      </c>
      <c r="B62" s="271"/>
      <c r="C62" s="47"/>
      <c r="D62" s="47"/>
    </row>
    <row r="63" spans="1:4" ht="89.25">
      <c r="A63" s="272" t="s">
        <v>140</v>
      </c>
      <c r="B63" s="48" t="s">
        <v>141</v>
      </c>
      <c r="C63" s="48"/>
      <c r="D63" s="48"/>
    </row>
    <row r="64" spans="1:4" ht="51">
      <c r="A64" s="273"/>
      <c r="B64" s="48" t="s">
        <v>142</v>
      </c>
      <c r="C64" s="48"/>
      <c r="D64" s="48"/>
    </row>
    <row r="65" spans="1:4" ht="63.75">
      <c r="A65" s="49" t="s">
        <v>143</v>
      </c>
      <c r="B65" s="48" t="s">
        <v>144</v>
      </c>
      <c r="C65" s="48"/>
      <c r="D65" s="48"/>
    </row>
    <row r="66" spans="1:4" ht="25.5">
      <c r="A66" s="17"/>
      <c r="B66" s="48" t="s">
        <v>145</v>
      </c>
      <c r="C66" s="48"/>
      <c r="D66" s="48"/>
    </row>
    <row r="67" spans="1:4">
      <c r="A67" s="270" t="s">
        <v>146</v>
      </c>
      <c r="B67" s="271"/>
      <c r="C67" s="47"/>
      <c r="D67" s="47"/>
    </row>
    <row r="68" spans="1:4">
      <c r="A68" s="81" t="s">
        <v>258</v>
      </c>
      <c r="B68" s="48" t="s">
        <v>148</v>
      </c>
      <c r="C68" s="48"/>
      <c r="D68" s="48"/>
    </row>
  </sheetData>
  <mergeCells count="23">
    <mergeCell ref="A62:B62"/>
    <mergeCell ref="A63:A64"/>
    <mergeCell ref="A67:B67"/>
    <mergeCell ref="B49:B54"/>
    <mergeCell ref="C49:C54"/>
    <mergeCell ref="D49:D54"/>
    <mergeCell ref="B55:B61"/>
    <mergeCell ref="C55:C61"/>
    <mergeCell ref="D55:D61"/>
    <mergeCell ref="A28:D28"/>
    <mergeCell ref="B29:B31"/>
    <mergeCell ref="C29:C31"/>
    <mergeCell ref="D29:D31"/>
    <mergeCell ref="B32:B48"/>
    <mergeCell ref="C32:C48"/>
    <mergeCell ref="D32:D48"/>
    <mergeCell ref="C13:C27"/>
    <mergeCell ref="D13:D27"/>
    <mergeCell ref="A1:D1"/>
    <mergeCell ref="A8:A10"/>
    <mergeCell ref="C8:C10"/>
    <mergeCell ref="D8:D10"/>
    <mergeCell ref="A12:B12"/>
  </mergeCells>
  <pageMargins left="0.7" right="0.7" top="0.75" bottom="0.75" header="0.3" footer="0.3"/>
  <pageSetup paperSize="9" fitToHeight="0"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D5ED1-91F3-46DC-9765-12B1FE83E0A9}">
  <sheetPr>
    <tabColor rgb="FFC6E0B4"/>
    <pageSetUpPr fitToPage="1"/>
  </sheetPr>
  <dimension ref="A1:D71"/>
  <sheetViews>
    <sheetView workbookViewId="0">
      <selection activeCell="B5" sqref="B5"/>
    </sheetView>
  </sheetViews>
  <sheetFormatPr defaultColWidth="11.42578125" defaultRowHeight="15"/>
  <cols>
    <col min="1" max="1" width="36.28515625" customWidth="1"/>
    <col min="2" max="2" width="35" customWidth="1"/>
    <col min="3" max="3" width="9.140625" bestFit="1" customWidth="1"/>
    <col min="4" max="4" width="19.140625" customWidth="1"/>
  </cols>
  <sheetData>
    <row r="1" spans="1:4" ht="25.5" customHeight="1">
      <c r="A1" s="250" t="s">
        <v>289</v>
      </c>
      <c r="B1" s="251"/>
      <c r="C1" s="251"/>
      <c r="D1" s="251"/>
    </row>
    <row r="2" spans="1:4" ht="25.5">
      <c r="A2" s="37" t="s">
        <v>81</v>
      </c>
      <c r="B2" s="38" t="s">
        <v>82</v>
      </c>
      <c r="C2" s="38" t="s">
        <v>52</v>
      </c>
      <c r="D2" s="38" t="s">
        <v>53</v>
      </c>
    </row>
    <row r="3" spans="1:4">
      <c r="A3" s="39" t="s">
        <v>54</v>
      </c>
      <c r="B3" s="40" t="s">
        <v>55</v>
      </c>
      <c r="C3" s="40"/>
      <c r="D3" s="40"/>
    </row>
    <row r="4" spans="1:4">
      <c r="A4" s="39" t="s">
        <v>83</v>
      </c>
      <c r="B4" s="50" t="s">
        <v>273</v>
      </c>
      <c r="C4" s="40"/>
      <c r="D4" s="40"/>
    </row>
    <row r="5" spans="1:4">
      <c r="A5" s="39" t="s">
        <v>56</v>
      </c>
      <c r="B5" s="40" t="s">
        <v>71</v>
      </c>
      <c r="C5" s="40"/>
      <c r="D5" s="40"/>
    </row>
    <row r="6" spans="1:4">
      <c r="A6" s="39" t="s">
        <v>84</v>
      </c>
      <c r="B6" s="40" t="s">
        <v>71</v>
      </c>
      <c r="C6" s="40"/>
      <c r="D6" s="40"/>
    </row>
    <row r="7" spans="1:4">
      <c r="A7" s="39" t="s">
        <v>85</v>
      </c>
      <c r="B7" s="40" t="s">
        <v>71</v>
      </c>
      <c r="C7" s="40"/>
      <c r="D7" s="40"/>
    </row>
    <row r="8" spans="1:4">
      <c r="A8" s="252" t="s">
        <v>86</v>
      </c>
      <c r="B8" s="41" t="s">
        <v>202</v>
      </c>
      <c r="C8" s="252"/>
      <c r="D8" s="252"/>
    </row>
    <row r="9" spans="1:4">
      <c r="A9" s="253"/>
      <c r="B9" s="42"/>
      <c r="C9" s="253"/>
      <c r="D9" s="253"/>
    </row>
    <row r="10" spans="1:4" ht="51">
      <c r="A10" s="253"/>
      <c r="B10" s="41" t="s">
        <v>203</v>
      </c>
      <c r="C10" s="253"/>
      <c r="D10" s="253"/>
    </row>
    <row r="11" spans="1:4">
      <c r="A11" s="39"/>
      <c r="B11" s="4"/>
      <c r="C11" s="40"/>
      <c r="D11" s="40"/>
    </row>
    <row r="12" spans="1:4">
      <c r="A12" s="254" t="s">
        <v>58</v>
      </c>
      <c r="B12" s="255"/>
      <c r="C12" s="43"/>
      <c r="D12" s="43"/>
    </row>
    <row r="13" spans="1:4" ht="56.25" customHeight="1">
      <c r="A13" s="77" t="s">
        <v>204</v>
      </c>
      <c r="B13" s="77" t="s">
        <v>94</v>
      </c>
      <c r="C13" s="247"/>
      <c r="D13" s="247"/>
    </row>
    <row r="14" spans="1:4" ht="44.25" customHeight="1">
      <c r="A14" s="77" t="s">
        <v>205</v>
      </c>
      <c r="B14" s="77" t="s">
        <v>94</v>
      </c>
      <c r="C14" s="248"/>
      <c r="D14" s="248"/>
    </row>
    <row r="15" spans="1:4" ht="76.5">
      <c r="A15" s="77" t="s">
        <v>206</v>
      </c>
      <c r="B15" s="77" t="s">
        <v>94</v>
      </c>
      <c r="C15" s="248"/>
      <c r="D15" s="248"/>
    </row>
    <row r="16" spans="1:4" ht="63.75">
      <c r="A16" s="77" t="s">
        <v>207</v>
      </c>
      <c r="B16" s="77" t="s">
        <v>94</v>
      </c>
      <c r="C16" s="248"/>
      <c r="D16" s="248"/>
    </row>
    <row r="17" spans="1:4" ht="25.5">
      <c r="A17" s="77" t="s">
        <v>208</v>
      </c>
      <c r="B17" s="77" t="s">
        <v>94</v>
      </c>
      <c r="C17" s="248"/>
      <c r="D17" s="248"/>
    </row>
    <row r="18" spans="1:4" ht="25.5">
      <c r="A18" s="77" t="s">
        <v>209</v>
      </c>
      <c r="B18" s="77" t="s">
        <v>94</v>
      </c>
      <c r="C18" s="248"/>
      <c r="D18" s="248"/>
    </row>
    <row r="19" spans="1:4" ht="38.25">
      <c r="A19" s="44" t="s">
        <v>210</v>
      </c>
      <c r="B19" s="45" t="s">
        <v>94</v>
      </c>
      <c r="C19" s="248"/>
      <c r="D19" s="248"/>
    </row>
    <row r="20" spans="1:4">
      <c r="A20" s="80" t="s">
        <v>211</v>
      </c>
      <c r="B20" s="50" t="s">
        <v>212</v>
      </c>
      <c r="C20" s="248"/>
      <c r="D20" s="248"/>
    </row>
    <row r="21" spans="1:4">
      <c r="A21" s="80" t="s">
        <v>260</v>
      </c>
      <c r="B21" s="50" t="s">
        <v>212</v>
      </c>
      <c r="C21" s="248"/>
      <c r="D21" s="248"/>
    </row>
    <row r="22" spans="1:4">
      <c r="A22" s="80" t="s">
        <v>274</v>
      </c>
      <c r="B22" s="50" t="s">
        <v>214</v>
      </c>
      <c r="C22" s="248"/>
      <c r="D22" s="248"/>
    </row>
    <row r="23" spans="1:4" ht="25.5">
      <c r="A23" s="80" t="s">
        <v>275</v>
      </c>
      <c r="B23" s="50" t="s">
        <v>94</v>
      </c>
      <c r="C23" s="248"/>
      <c r="D23" s="248"/>
    </row>
    <row r="24" spans="1:4">
      <c r="A24" s="80" t="s">
        <v>216</v>
      </c>
      <c r="B24" s="50" t="s">
        <v>217</v>
      </c>
      <c r="C24" s="248"/>
      <c r="D24" s="248"/>
    </row>
    <row r="25" spans="1:4">
      <c r="A25" s="39" t="s">
        <v>218</v>
      </c>
      <c r="B25" s="40" t="s">
        <v>276</v>
      </c>
      <c r="C25" s="248"/>
      <c r="D25" s="248"/>
    </row>
    <row r="26" spans="1:4">
      <c r="A26" s="39" t="s">
        <v>277</v>
      </c>
      <c r="B26" s="50" t="s">
        <v>278</v>
      </c>
      <c r="C26" s="248"/>
      <c r="D26" s="248"/>
    </row>
    <row r="27" spans="1:4">
      <c r="A27" s="39" t="s">
        <v>279</v>
      </c>
      <c r="B27" s="40" t="s">
        <v>290</v>
      </c>
      <c r="C27" s="248"/>
      <c r="D27" s="248"/>
    </row>
    <row r="28" spans="1:4">
      <c r="A28" s="39" t="s">
        <v>281</v>
      </c>
      <c r="B28" s="50" t="s">
        <v>282</v>
      </c>
      <c r="C28" s="248"/>
      <c r="D28" s="248"/>
    </row>
    <row r="29" spans="1:4" ht="25.5">
      <c r="A29" s="39" t="s">
        <v>261</v>
      </c>
      <c r="B29" s="51" t="s">
        <v>262</v>
      </c>
      <c r="C29" s="248"/>
      <c r="D29" s="248"/>
    </row>
    <row r="30" spans="1:4">
      <c r="A30" s="52" t="s">
        <v>222</v>
      </c>
      <c r="B30" s="53" t="s">
        <v>263</v>
      </c>
      <c r="C30" s="249"/>
      <c r="D30" s="249"/>
    </row>
    <row r="31" spans="1:4">
      <c r="A31" s="258" t="s">
        <v>224</v>
      </c>
      <c r="B31" s="259"/>
      <c r="C31" s="260"/>
      <c r="D31" s="260"/>
    </row>
    <row r="32" spans="1:4" ht="44.25" customHeight="1">
      <c r="A32" s="29" t="s">
        <v>225</v>
      </c>
      <c r="B32" s="232" t="s">
        <v>94</v>
      </c>
      <c r="C32" s="230"/>
      <c r="D32" s="230"/>
    </row>
    <row r="33" spans="1:4">
      <c r="A33" s="30" t="s">
        <v>226</v>
      </c>
      <c r="B33" s="232"/>
      <c r="C33" s="231"/>
      <c r="D33" s="231"/>
    </row>
    <row r="34" spans="1:4" ht="90">
      <c r="A34" s="31" t="s">
        <v>227</v>
      </c>
      <c r="B34" s="233"/>
      <c r="C34" s="231"/>
      <c r="D34" s="231"/>
    </row>
    <row r="35" spans="1:4">
      <c r="A35" s="36" t="s">
        <v>228</v>
      </c>
      <c r="B35" s="261" t="s">
        <v>94</v>
      </c>
      <c r="C35" s="264"/>
      <c r="D35" s="267"/>
    </row>
    <row r="36" spans="1:4">
      <c r="A36" s="33" t="s">
        <v>229</v>
      </c>
      <c r="B36" s="262"/>
      <c r="C36" s="265"/>
      <c r="D36" s="268"/>
    </row>
    <row r="37" spans="1:4">
      <c r="A37" s="34" t="s">
        <v>230</v>
      </c>
      <c r="B37" s="262"/>
      <c r="C37" s="265"/>
      <c r="D37" s="268"/>
    </row>
    <row r="38" spans="1:4">
      <c r="A38" s="34" t="s">
        <v>231</v>
      </c>
      <c r="B38" s="262"/>
      <c r="C38" s="265"/>
      <c r="D38" s="268"/>
    </row>
    <row r="39" spans="1:4">
      <c r="A39" s="34" t="s">
        <v>232</v>
      </c>
      <c r="B39" s="262"/>
      <c r="C39" s="265"/>
      <c r="D39" s="268"/>
    </row>
    <row r="40" spans="1:4">
      <c r="A40" s="34" t="s">
        <v>233</v>
      </c>
      <c r="B40" s="262"/>
      <c r="C40" s="265"/>
      <c r="D40" s="268"/>
    </row>
    <row r="41" spans="1:4">
      <c r="A41" s="34" t="s">
        <v>234</v>
      </c>
      <c r="B41" s="262"/>
      <c r="C41" s="265"/>
      <c r="D41" s="268"/>
    </row>
    <row r="42" spans="1:4">
      <c r="A42" s="34" t="s">
        <v>235</v>
      </c>
      <c r="B42" s="262"/>
      <c r="C42" s="265"/>
      <c r="D42" s="268"/>
    </row>
    <row r="43" spans="1:4" ht="30">
      <c r="A43" s="34" t="s">
        <v>236</v>
      </c>
      <c r="B43" s="262"/>
      <c r="C43" s="265"/>
      <c r="D43" s="268"/>
    </row>
    <row r="44" spans="1:4" ht="30">
      <c r="A44" s="34" t="s">
        <v>237</v>
      </c>
      <c r="B44" s="262"/>
      <c r="C44" s="265"/>
      <c r="D44" s="268"/>
    </row>
    <row r="45" spans="1:4">
      <c r="A45" s="34" t="s">
        <v>238</v>
      </c>
      <c r="B45" s="262"/>
      <c r="C45" s="265"/>
      <c r="D45" s="268"/>
    </row>
    <row r="46" spans="1:4">
      <c r="A46" s="34" t="s">
        <v>239</v>
      </c>
      <c r="B46" s="262"/>
      <c r="C46" s="265"/>
      <c r="D46" s="268"/>
    </row>
    <row r="47" spans="1:4" ht="45">
      <c r="A47" s="34" t="s">
        <v>240</v>
      </c>
      <c r="B47" s="262"/>
      <c r="C47" s="265"/>
      <c r="D47" s="268"/>
    </row>
    <row r="48" spans="1:4" ht="68.25" customHeight="1">
      <c r="A48" s="34" t="s">
        <v>241</v>
      </c>
      <c r="B48" s="262"/>
      <c r="C48" s="265"/>
      <c r="D48" s="268"/>
    </row>
    <row r="49" spans="1:4">
      <c r="A49" s="34" t="s">
        <v>242</v>
      </c>
      <c r="B49" s="262"/>
      <c r="C49" s="265"/>
      <c r="D49" s="268"/>
    </row>
    <row r="50" spans="1:4" ht="30">
      <c r="A50" s="34" t="s">
        <v>243</v>
      </c>
      <c r="B50" s="262"/>
      <c r="C50" s="265"/>
      <c r="D50" s="268"/>
    </row>
    <row r="51" spans="1:4" ht="30">
      <c r="A51" s="35" t="s">
        <v>244</v>
      </c>
      <c r="B51" s="263"/>
      <c r="C51" s="266"/>
      <c r="D51" s="269"/>
    </row>
    <row r="52" spans="1:4">
      <c r="A52" s="32" t="s">
        <v>245</v>
      </c>
      <c r="B52" s="248" t="s">
        <v>94</v>
      </c>
      <c r="C52" s="248"/>
      <c r="D52" s="256"/>
    </row>
    <row r="53" spans="1:4" ht="30" customHeight="1">
      <c r="A53" s="31" t="s">
        <v>246</v>
      </c>
      <c r="B53" s="248"/>
      <c r="C53" s="248"/>
      <c r="D53" s="256"/>
    </row>
    <row r="54" spans="1:4" ht="30">
      <c r="A54" s="31" t="s">
        <v>247</v>
      </c>
      <c r="B54" s="248"/>
      <c r="C54" s="248"/>
      <c r="D54" s="256"/>
    </row>
    <row r="55" spans="1:4" ht="60" customHeight="1">
      <c r="A55" s="31" t="s">
        <v>248</v>
      </c>
      <c r="B55" s="248"/>
      <c r="C55" s="248"/>
      <c r="D55" s="256"/>
    </row>
    <row r="56" spans="1:4">
      <c r="A56" s="31" t="s">
        <v>249</v>
      </c>
      <c r="B56" s="248"/>
      <c r="C56" s="248"/>
      <c r="D56" s="256"/>
    </row>
    <row r="57" spans="1:4" ht="15.75" customHeight="1">
      <c r="A57" s="31" t="s">
        <v>250</v>
      </c>
      <c r="B57" s="249"/>
      <c r="C57" s="249"/>
      <c r="D57" s="257"/>
    </row>
    <row r="58" spans="1:4">
      <c r="A58" s="46" t="s">
        <v>251</v>
      </c>
      <c r="B58" s="247" t="s">
        <v>94</v>
      </c>
      <c r="C58" s="247"/>
      <c r="D58" s="247"/>
    </row>
    <row r="59" spans="1:4">
      <c r="A59" s="46" t="s">
        <v>252</v>
      </c>
      <c r="B59" s="248"/>
      <c r="C59" s="248"/>
      <c r="D59" s="248"/>
    </row>
    <row r="60" spans="1:4">
      <c r="A60" s="79" t="s">
        <v>253</v>
      </c>
      <c r="B60" s="248"/>
      <c r="C60" s="248"/>
      <c r="D60" s="248"/>
    </row>
    <row r="61" spans="1:4">
      <c r="A61" s="79" t="s">
        <v>254</v>
      </c>
      <c r="B61" s="248"/>
      <c r="C61" s="248"/>
      <c r="D61" s="248"/>
    </row>
    <row r="62" spans="1:4" ht="25.5">
      <c r="A62" s="79" t="s">
        <v>255</v>
      </c>
      <c r="B62" s="248"/>
      <c r="C62" s="248"/>
      <c r="D62" s="248"/>
    </row>
    <row r="63" spans="1:4" ht="25.5">
      <c r="A63" s="79" t="s">
        <v>256</v>
      </c>
      <c r="B63" s="248"/>
      <c r="C63" s="248"/>
      <c r="D63" s="248"/>
    </row>
    <row r="64" spans="1:4">
      <c r="A64" s="80" t="s">
        <v>257</v>
      </c>
      <c r="B64" s="249"/>
      <c r="C64" s="249"/>
      <c r="D64" s="249"/>
    </row>
    <row r="65" spans="1:4" ht="25.5" customHeight="1">
      <c r="A65" s="270" t="s">
        <v>139</v>
      </c>
      <c r="B65" s="271"/>
      <c r="C65" s="47"/>
      <c r="D65" s="47"/>
    </row>
    <row r="66" spans="1:4" ht="89.25">
      <c r="A66" s="272" t="s">
        <v>140</v>
      </c>
      <c r="B66" s="48" t="s">
        <v>141</v>
      </c>
      <c r="C66" s="48"/>
      <c r="D66" s="48"/>
    </row>
    <row r="67" spans="1:4" ht="51">
      <c r="A67" s="273"/>
      <c r="B67" s="48" t="s">
        <v>142</v>
      </c>
      <c r="C67" s="48"/>
      <c r="D67" s="48"/>
    </row>
    <row r="68" spans="1:4" ht="63.75">
      <c r="A68" s="49" t="s">
        <v>143</v>
      </c>
      <c r="B68" s="48" t="s">
        <v>144</v>
      </c>
      <c r="C68" s="48"/>
      <c r="D68" s="48"/>
    </row>
    <row r="69" spans="1:4" ht="25.5">
      <c r="A69" s="17"/>
      <c r="B69" s="48" t="s">
        <v>145</v>
      </c>
      <c r="C69" s="48"/>
      <c r="D69" s="48"/>
    </row>
    <row r="70" spans="1:4">
      <c r="A70" s="270" t="s">
        <v>146</v>
      </c>
      <c r="B70" s="271"/>
      <c r="C70" s="47"/>
      <c r="D70" s="47"/>
    </row>
    <row r="71" spans="1:4">
      <c r="A71" s="81" t="s">
        <v>258</v>
      </c>
      <c r="B71" s="48" t="s">
        <v>148</v>
      </c>
      <c r="C71" s="48"/>
      <c r="D71" s="48"/>
    </row>
  </sheetData>
  <mergeCells count="23">
    <mergeCell ref="A65:B65"/>
    <mergeCell ref="A66:A67"/>
    <mergeCell ref="A70:B70"/>
    <mergeCell ref="B52:B57"/>
    <mergeCell ref="C52:C57"/>
    <mergeCell ref="D52:D57"/>
    <mergeCell ref="B58:B64"/>
    <mergeCell ref="C58:C64"/>
    <mergeCell ref="D58:D64"/>
    <mergeCell ref="A31:D31"/>
    <mergeCell ref="B32:B34"/>
    <mergeCell ref="C32:C34"/>
    <mergeCell ref="D32:D34"/>
    <mergeCell ref="B35:B51"/>
    <mergeCell ref="C35:C51"/>
    <mergeCell ref="D35:D51"/>
    <mergeCell ref="C13:C30"/>
    <mergeCell ref="D13:D30"/>
    <mergeCell ref="A1:D1"/>
    <mergeCell ref="A8:A10"/>
    <mergeCell ref="C8:C10"/>
    <mergeCell ref="D8:D10"/>
    <mergeCell ref="A12:B12"/>
  </mergeCells>
  <pageMargins left="0.7" right="0.7" top="0.75" bottom="0.75" header="0.3" footer="0.3"/>
  <pageSetup paperSize="9" fitToHeight="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0FDB9-E688-4A8F-BA9F-9511FD789EA3}">
  <sheetPr>
    <tabColor rgb="FFC6E0B4"/>
    <pageSetUpPr fitToPage="1"/>
  </sheetPr>
  <dimension ref="A1:D71"/>
  <sheetViews>
    <sheetView workbookViewId="0">
      <selection activeCell="B5" sqref="B5"/>
    </sheetView>
  </sheetViews>
  <sheetFormatPr defaultColWidth="11.42578125" defaultRowHeight="15"/>
  <cols>
    <col min="1" max="1" width="36.28515625" customWidth="1"/>
    <col min="2" max="2" width="35" customWidth="1"/>
    <col min="3" max="3" width="9.140625" bestFit="1" customWidth="1"/>
    <col min="4" max="4" width="19.140625" customWidth="1"/>
  </cols>
  <sheetData>
    <row r="1" spans="1:4" ht="25.5" customHeight="1">
      <c r="A1" s="250" t="s">
        <v>291</v>
      </c>
      <c r="B1" s="251"/>
      <c r="C1" s="251"/>
      <c r="D1" s="251"/>
    </row>
    <row r="2" spans="1:4" ht="25.5">
      <c r="A2" s="37" t="s">
        <v>81</v>
      </c>
      <c r="B2" s="38" t="s">
        <v>82</v>
      </c>
      <c r="C2" s="38" t="s">
        <v>52</v>
      </c>
      <c r="D2" s="38" t="s">
        <v>53</v>
      </c>
    </row>
    <row r="3" spans="1:4">
      <c r="A3" s="39" t="s">
        <v>54</v>
      </c>
      <c r="B3" s="40" t="s">
        <v>55</v>
      </c>
      <c r="C3" s="40"/>
      <c r="D3" s="40"/>
    </row>
    <row r="4" spans="1:4">
      <c r="A4" s="39" t="s">
        <v>83</v>
      </c>
      <c r="B4" s="50" t="s">
        <v>284</v>
      </c>
      <c r="C4" s="40"/>
      <c r="D4" s="40"/>
    </row>
    <row r="5" spans="1:4">
      <c r="A5" s="39" t="s">
        <v>56</v>
      </c>
      <c r="B5" s="40" t="s">
        <v>71</v>
      </c>
      <c r="C5" s="40"/>
      <c r="D5" s="40"/>
    </row>
    <row r="6" spans="1:4">
      <c r="A6" s="39" t="s">
        <v>84</v>
      </c>
      <c r="B6" s="40" t="s">
        <v>71</v>
      </c>
      <c r="C6" s="40"/>
      <c r="D6" s="40"/>
    </row>
    <row r="7" spans="1:4">
      <c r="A7" s="39" t="s">
        <v>85</v>
      </c>
      <c r="B7" s="40" t="s">
        <v>71</v>
      </c>
      <c r="C7" s="40"/>
      <c r="D7" s="40"/>
    </row>
    <row r="8" spans="1:4">
      <c r="A8" s="252" t="s">
        <v>86</v>
      </c>
      <c r="B8" s="41" t="s">
        <v>202</v>
      </c>
      <c r="C8" s="252"/>
      <c r="D8" s="252"/>
    </row>
    <row r="9" spans="1:4">
      <c r="A9" s="253"/>
      <c r="B9" s="42"/>
      <c r="C9" s="253"/>
      <c r="D9" s="253"/>
    </row>
    <row r="10" spans="1:4" ht="51">
      <c r="A10" s="253"/>
      <c r="B10" s="41" t="s">
        <v>203</v>
      </c>
      <c r="C10" s="253"/>
      <c r="D10" s="253"/>
    </row>
    <row r="11" spans="1:4">
      <c r="A11" s="39"/>
      <c r="B11" s="4"/>
      <c r="C11" s="40"/>
      <c r="D11" s="40"/>
    </row>
    <row r="12" spans="1:4">
      <c r="A12" s="254" t="s">
        <v>58</v>
      </c>
      <c r="B12" s="255"/>
      <c r="C12" s="43"/>
      <c r="D12" s="43"/>
    </row>
    <row r="13" spans="1:4" ht="56.25" customHeight="1">
      <c r="A13" s="77" t="s">
        <v>204</v>
      </c>
      <c r="B13" s="77" t="s">
        <v>94</v>
      </c>
      <c r="C13" s="247"/>
      <c r="D13" s="247"/>
    </row>
    <row r="14" spans="1:4" ht="44.25" customHeight="1">
      <c r="A14" s="77" t="s">
        <v>205</v>
      </c>
      <c r="B14" s="77" t="s">
        <v>94</v>
      </c>
      <c r="C14" s="248"/>
      <c r="D14" s="248"/>
    </row>
    <row r="15" spans="1:4" ht="76.5">
      <c r="A15" s="55" t="s">
        <v>206</v>
      </c>
      <c r="B15" s="56" t="s">
        <v>94</v>
      </c>
      <c r="C15" s="248"/>
      <c r="D15" s="248"/>
    </row>
    <row r="16" spans="1:4" ht="63.75">
      <c r="A16" s="78" t="s">
        <v>207</v>
      </c>
      <c r="B16" s="77" t="s">
        <v>94</v>
      </c>
      <c r="C16" s="248"/>
      <c r="D16" s="248"/>
    </row>
    <row r="17" spans="1:4" ht="25.5">
      <c r="A17" s="77" t="s">
        <v>208</v>
      </c>
      <c r="B17" s="77" t="s">
        <v>94</v>
      </c>
      <c r="C17" s="248"/>
      <c r="D17" s="248"/>
    </row>
    <row r="18" spans="1:4" ht="25.5">
      <c r="A18" s="77" t="s">
        <v>209</v>
      </c>
      <c r="B18" s="77" t="s">
        <v>94</v>
      </c>
      <c r="C18" s="248"/>
      <c r="D18" s="248"/>
    </row>
    <row r="19" spans="1:4" ht="38.25">
      <c r="A19" s="44" t="s">
        <v>210</v>
      </c>
      <c r="B19" s="45" t="s">
        <v>94</v>
      </c>
      <c r="C19" s="248"/>
      <c r="D19" s="248"/>
    </row>
    <row r="20" spans="1:4">
      <c r="A20" s="80" t="s">
        <v>211</v>
      </c>
      <c r="B20" s="50" t="s">
        <v>266</v>
      </c>
      <c r="C20" s="248"/>
      <c r="D20" s="248"/>
    </row>
    <row r="21" spans="1:4">
      <c r="A21" s="80" t="s">
        <v>260</v>
      </c>
      <c r="B21" s="50" t="s">
        <v>266</v>
      </c>
      <c r="C21" s="248"/>
      <c r="D21" s="248"/>
    </row>
    <row r="22" spans="1:4">
      <c r="A22" s="80" t="s">
        <v>274</v>
      </c>
      <c r="B22" s="50" t="s">
        <v>214</v>
      </c>
      <c r="C22" s="248"/>
      <c r="D22" s="248"/>
    </row>
    <row r="23" spans="1:4" ht="25.5">
      <c r="A23" s="80" t="s">
        <v>275</v>
      </c>
      <c r="B23" s="50" t="s">
        <v>94</v>
      </c>
      <c r="C23" s="248"/>
      <c r="D23" s="248"/>
    </row>
    <row r="24" spans="1:4">
      <c r="A24" s="80" t="s">
        <v>216</v>
      </c>
      <c r="B24" s="50" t="s">
        <v>217</v>
      </c>
      <c r="C24" s="248"/>
      <c r="D24" s="248"/>
    </row>
    <row r="25" spans="1:4">
      <c r="A25" s="39" t="s">
        <v>218</v>
      </c>
      <c r="B25" s="40" t="s">
        <v>285</v>
      </c>
      <c r="C25" s="248"/>
      <c r="D25" s="248"/>
    </row>
    <row r="26" spans="1:4">
      <c r="A26" s="39" t="s">
        <v>277</v>
      </c>
      <c r="B26" s="50" t="s">
        <v>286</v>
      </c>
      <c r="C26" s="248"/>
      <c r="D26" s="248"/>
    </row>
    <row r="27" spans="1:4">
      <c r="A27" s="39" t="s">
        <v>279</v>
      </c>
      <c r="B27" s="40" t="s">
        <v>287</v>
      </c>
      <c r="C27" s="248"/>
      <c r="D27" s="248"/>
    </row>
    <row r="28" spans="1:4">
      <c r="A28" s="39" t="s">
        <v>281</v>
      </c>
      <c r="B28" s="50" t="s">
        <v>288</v>
      </c>
      <c r="C28" s="248"/>
      <c r="D28" s="248"/>
    </row>
    <row r="29" spans="1:4" ht="25.5">
      <c r="A29" s="78" t="s">
        <v>261</v>
      </c>
      <c r="B29" s="40" t="s">
        <v>270</v>
      </c>
      <c r="C29" s="248"/>
      <c r="D29" s="248"/>
    </row>
    <row r="30" spans="1:4">
      <c r="A30" s="57" t="s">
        <v>292</v>
      </c>
      <c r="B30" s="54" t="s">
        <v>271</v>
      </c>
      <c r="C30" s="249"/>
      <c r="D30" s="249"/>
    </row>
    <row r="31" spans="1:4">
      <c r="A31" s="282" t="s">
        <v>224</v>
      </c>
      <c r="B31" s="259"/>
      <c r="C31" s="260"/>
      <c r="D31" s="260"/>
    </row>
    <row r="32" spans="1:4" ht="44.25" customHeight="1">
      <c r="A32" s="29" t="s">
        <v>225</v>
      </c>
      <c r="B32" s="232" t="s">
        <v>94</v>
      </c>
      <c r="C32" s="230"/>
      <c r="D32" s="230"/>
    </row>
    <row r="33" spans="1:4">
      <c r="A33" s="30" t="s">
        <v>226</v>
      </c>
      <c r="B33" s="232"/>
      <c r="C33" s="231"/>
      <c r="D33" s="231"/>
    </row>
    <row r="34" spans="1:4" ht="90">
      <c r="A34" s="31" t="s">
        <v>227</v>
      </c>
      <c r="B34" s="233"/>
      <c r="C34" s="231"/>
      <c r="D34" s="231"/>
    </row>
    <row r="35" spans="1:4">
      <c r="A35" s="36" t="s">
        <v>228</v>
      </c>
      <c r="B35" s="261" t="s">
        <v>94</v>
      </c>
      <c r="C35" s="264"/>
      <c r="D35" s="267"/>
    </row>
    <row r="36" spans="1:4">
      <c r="A36" s="33" t="s">
        <v>229</v>
      </c>
      <c r="B36" s="262"/>
      <c r="C36" s="265"/>
      <c r="D36" s="268"/>
    </row>
    <row r="37" spans="1:4">
      <c r="A37" s="34" t="s">
        <v>230</v>
      </c>
      <c r="B37" s="262"/>
      <c r="C37" s="265"/>
      <c r="D37" s="268"/>
    </row>
    <row r="38" spans="1:4">
      <c r="A38" s="34" t="s">
        <v>231</v>
      </c>
      <c r="B38" s="262"/>
      <c r="C38" s="265"/>
      <c r="D38" s="268"/>
    </row>
    <row r="39" spans="1:4">
      <c r="A39" s="34" t="s">
        <v>232</v>
      </c>
      <c r="B39" s="262"/>
      <c r="C39" s="265"/>
      <c r="D39" s="268"/>
    </row>
    <row r="40" spans="1:4">
      <c r="A40" s="34" t="s">
        <v>233</v>
      </c>
      <c r="B40" s="262"/>
      <c r="C40" s="265"/>
      <c r="D40" s="268"/>
    </row>
    <row r="41" spans="1:4">
      <c r="A41" s="34" t="s">
        <v>234</v>
      </c>
      <c r="B41" s="262"/>
      <c r="C41" s="265"/>
      <c r="D41" s="268"/>
    </row>
    <row r="42" spans="1:4">
      <c r="A42" s="34" t="s">
        <v>235</v>
      </c>
      <c r="B42" s="262"/>
      <c r="C42" s="265"/>
      <c r="D42" s="268"/>
    </row>
    <row r="43" spans="1:4" ht="30">
      <c r="A43" s="34" t="s">
        <v>236</v>
      </c>
      <c r="B43" s="262"/>
      <c r="C43" s="265"/>
      <c r="D43" s="268"/>
    </row>
    <row r="44" spans="1:4" ht="30">
      <c r="A44" s="34" t="s">
        <v>237</v>
      </c>
      <c r="B44" s="262"/>
      <c r="C44" s="265"/>
      <c r="D44" s="268"/>
    </row>
    <row r="45" spans="1:4">
      <c r="A45" s="34" t="s">
        <v>238</v>
      </c>
      <c r="B45" s="262"/>
      <c r="C45" s="265"/>
      <c r="D45" s="268"/>
    </row>
    <row r="46" spans="1:4">
      <c r="A46" s="34" t="s">
        <v>239</v>
      </c>
      <c r="B46" s="262"/>
      <c r="C46" s="265"/>
      <c r="D46" s="268"/>
    </row>
    <row r="47" spans="1:4" ht="45">
      <c r="A47" s="34" t="s">
        <v>240</v>
      </c>
      <c r="B47" s="262"/>
      <c r="C47" s="265"/>
      <c r="D47" s="268"/>
    </row>
    <row r="48" spans="1:4" ht="68.25" customHeight="1">
      <c r="A48" s="34" t="s">
        <v>241</v>
      </c>
      <c r="B48" s="262"/>
      <c r="C48" s="265"/>
      <c r="D48" s="268"/>
    </row>
    <row r="49" spans="1:4">
      <c r="A49" s="34" t="s">
        <v>242</v>
      </c>
      <c r="B49" s="262"/>
      <c r="C49" s="265"/>
      <c r="D49" s="268"/>
    </row>
    <row r="50" spans="1:4" ht="30">
      <c r="A50" s="34" t="s">
        <v>243</v>
      </c>
      <c r="B50" s="262"/>
      <c r="C50" s="265"/>
      <c r="D50" s="268"/>
    </row>
    <row r="51" spans="1:4" ht="30">
      <c r="A51" s="35" t="s">
        <v>244</v>
      </c>
      <c r="B51" s="263"/>
      <c r="C51" s="266"/>
      <c r="D51" s="269"/>
    </row>
    <row r="52" spans="1:4">
      <c r="A52" s="32" t="s">
        <v>245</v>
      </c>
      <c r="B52" s="248" t="s">
        <v>94</v>
      </c>
      <c r="C52" s="248"/>
      <c r="D52" s="256"/>
    </row>
    <row r="53" spans="1:4" ht="30" customHeight="1">
      <c r="A53" s="31" t="s">
        <v>246</v>
      </c>
      <c r="B53" s="248"/>
      <c r="C53" s="248"/>
      <c r="D53" s="256"/>
    </row>
    <row r="54" spans="1:4" ht="30">
      <c r="A54" s="31" t="s">
        <v>247</v>
      </c>
      <c r="B54" s="248"/>
      <c r="C54" s="248"/>
      <c r="D54" s="256"/>
    </row>
    <row r="55" spans="1:4" ht="60" customHeight="1">
      <c r="A55" s="31" t="s">
        <v>248</v>
      </c>
      <c r="B55" s="248"/>
      <c r="C55" s="248"/>
      <c r="D55" s="256"/>
    </row>
    <row r="56" spans="1:4">
      <c r="A56" s="31" t="s">
        <v>249</v>
      </c>
      <c r="B56" s="248"/>
      <c r="C56" s="248"/>
      <c r="D56" s="256"/>
    </row>
    <row r="57" spans="1:4" ht="15.75" customHeight="1">
      <c r="A57" s="31" t="s">
        <v>250</v>
      </c>
      <c r="B57" s="249"/>
      <c r="C57" s="249"/>
      <c r="D57" s="257"/>
    </row>
    <row r="58" spans="1:4">
      <c r="A58" s="46" t="s">
        <v>251</v>
      </c>
      <c r="B58" s="247" t="s">
        <v>94</v>
      </c>
      <c r="C58" s="247"/>
      <c r="D58" s="247"/>
    </row>
    <row r="59" spans="1:4">
      <c r="A59" s="46" t="s">
        <v>252</v>
      </c>
      <c r="B59" s="248"/>
      <c r="C59" s="248"/>
      <c r="D59" s="248"/>
    </row>
    <row r="60" spans="1:4">
      <c r="A60" s="79" t="s">
        <v>253</v>
      </c>
      <c r="B60" s="248"/>
      <c r="C60" s="248"/>
      <c r="D60" s="248"/>
    </row>
    <row r="61" spans="1:4">
      <c r="A61" s="79" t="s">
        <v>254</v>
      </c>
      <c r="B61" s="248"/>
      <c r="C61" s="248"/>
      <c r="D61" s="248"/>
    </row>
    <row r="62" spans="1:4" ht="25.5">
      <c r="A62" s="79" t="s">
        <v>255</v>
      </c>
      <c r="B62" s="248"/>
      <c r="C62" s="248"/>
      <c r="D62" s="248"/>
    </row>
    <row r="63" spans="1:4" ht="25.5">
      <c r="A63" s="79" t="s">
        <v>256</v>
      </c>
      <c r="B63" s="248"/>
      <c r="C63" s="248"/>
      <c r="D63" s="248"/>
    </row>
    <row r="64" spans="1:4">
      <c r="A64" s="80" t="s">
        <v>257</v>
      </c>
      <c r="B64" s="249"/>
      <c r="C64" s="249"/>
      <c r="D64" s="249"/>
    </row>
    <row r="65" spans="1:4" ht="25.5" customHeight="1">
      <c r="A65" s="270" t="s">
        <v>139</v>
      </c>
      <c r="B65" s="271"/>
      <c r="C65" s="47"/>
      <c r="D65" s="47"/>
    </row>
    <row r="66" spans="1:4" ht="89.25">
      <c r="A66" s="272" t="s">
        <v>140</v>
      </c>
      <c r="B66" s="48" t="s">
        <v>141</v>
      </c>
      <c r="C66" s="48"/>
      <c r="D66" s="48"/>
    </row>
    <row r="67" spans="1:4" ht="51">
      <c r="A67" s="273"/>
      <c r="B67" s="48" t="s">
        <v>142</v>
      </c>
      <c r="C67" s="48"/>
      <c r="D67" s="48"/>
    </row>
    <row r="68" spans="1:4" ht="63.75">
      <c r="A68" s="49" t="s">
        <v>143</v>
      </c>
      <c r="B68" s="48" t="s">
        <v>144</v>
      </c>
      <c r="C68" s="48"/>
      <c r="D68" s="48"/>
    </row>
    <row r="69" spans="1:4" ht="25.5">
      <c r="A69" s="17"/>
      <c r="B69" s="48" t="s">
        <v>145</v>
      </c>
      <c r="C69" s="48"/>
      <c r="D69" s="48"/>
    </row>
    <row r="70" spans="1:4">
      <c r="A70" s="270" t="s">
        <v>146</v>
      </c>
      <c r="B70" s="271"/>
      <c r="C70" s="47"/>
      <c r="D70" s="47"/>
    </row>
    <row r="71" spans="1:4">
      <c r="A71" s="81" t="s">
        <v>258</v>
      </c>
      <c r="B71" s="48" t="s">
        <v>148</v>
      </c>
      <c r="C71" s="48"/>
      <c r="D71" s="48"/>
    </row>
  </sheetData>
  <mergeCells count="23">
    <mergeCell ref="A65:B65"/>
    <mergeCell ref="A66:A67"/>
    <mergeCell ref="A70:B70"/>
    <mergeCell ref="B52:B57"/>
    <mergeCell ref="C52:C57"/>
    <mergeCell ref="D52:D57"/>
    <mergeCell ref="B58:B64"/>
    <mergeCell ref="C58:C64"/>
    <mergeCell ref="D58:D64"/>
    <mergeCell ref="A31:D31"/>
    <mergeCell ref="B32:B34"/>
    <mergeCell ref="C32:C34"/>
    <mergeCell ref="D32:D34"/>
    <mergeCell ref="B35:B51"/>
    <mergeCell ref="C35:C51"/>
    <mergeCell ref="D35:D51"/>
    <mergeCell ref="C13:C30"/>
    <mergeCell ref="D13:D30"/>
    <mergeCell ref="A1:D1"/>
    <mergeCell ref="A8:A10"/>
    <mergeCell ref="C8:C10"/>
    <mergeCell ref="D8:D10"/>
    <mergeCell ref="A12:B12"/>
  </mergeCells>
  <pageMargins left="0.7" right="0.7" top="0.75" bottom="0.75" header="0.3" footer="0.3"/>
  <pageSetup paperSize="9" fitToHeight="0"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A493-B762-4400-B8B3-0F735F97F7FD}">
  <sheetPr>
    <tabColor rgb="FFC6E0B4"/>
    <pageSetUpPr fitToPage="1"/>
  </sheetPr>
  <dimension ref="A1:J16"/>
  <sheetViews>
    <sheetView workbookViewId="0">
      <selection activeCell="D16" sqref="D16"/>
    </sheetView>
  </sheetViews>
  <sheetFormatPr defaultColWidth="11.42578125" defaultRowHeight="15"/>
  <cols>
    <col min="1" max="1" width="22.28515625" customWidth="1"/>
    <col min="2" max="2" width="52.28515625" customWidth="1"/>
  </cols>
  <sheetData>
    <row r="1" spans="1:10">
      <c r="A1" s="283" t="s">
        <v>293</v>
      </c>
      <c r="B1" s="284"/>
      <c r="C1" s="284"/>
      <c r="D1" s="285"/>
    </row>
    <row r="2" spans="1:10">
      <c r="A2" s="18" t="s">
        <v>50</v>
      </c>
      <c r="B2" s="19" t="s">
        <v>51</v>
      </c>
      <c r="C2" s="19" t="s">
        <v>52</v>
      </c>
      <c r="D2" s="19" t="s">
        <v>53</v>
      </c>
    </row>
    <row r="3" spans="1:10">
      <c r="A3" s="68" t="s">
        <v>54</v>
      </c>
      <c r="B3" s="67" t="s">
        <v>294</v>
      </c>
      <c r="C3" s="20"/>
      <c r="D3" s="20"/>
    </row>
    <row r="4" spans="1:10">
      <c r="A4" s="68" t="s">
        <v>56</v>
      </c>
      <c r="B4" s="67" t="s">
        <v>71</v>
      </c>
      <c r="C4" s="20"/>
      <c r="D4" s="20"/>
    </row>
    <row r="5" spans="1:10">
      <c r="A5" s="26"/>
      <c r="B5" s="67"/>
      <c r="C5" s="20"/>
      <c r="D5" s="20"/>
    </row>
    <row r="6" spans="1:10" ht="60">
      <c r="A6" s="26" t="s">
        <v>86</v>
      </c>
      <c r="B6" s="67" t="s">
        <v>295</v>
      </c>
      <c r="C6" s="20"/>
      <c r="D6" s="20"/>
    </row>
    <row r="7" spans="1:10">
      <c r="A7" s="286" t="s">
        <v>58</v>
      </c>
      <c r="B7" s="287"/>
      <c r="C7" s="19"/>
      <c r="D7" s="19"/>
    </row>
    <row r="8" spans="1:10" ht="25.5" customHeight="1">
      <c r="A8" s="288" t="s">
        <v>296</v>
      </c>
      <c r="B8" s="289"/>
      <c r="C8" s="20"/>
      <c r="D8" s="20"/>
    </row>
    <row r="9" spans="1:10" ht="36" customHeight="1">
      <c r="A9" s="288" t="s">
        <v>297</v>
      </c>
      <c r="B9" s="289"/>
      <c r="C9" s="20"/>
      <c r="D9" s="20"/>
    </row>
    <row r="10" spans="1:10">
      <c r="A10" s="288" t="s">
        <v>298</v>
      </c>
      <c r="B10" s="289"/>
      <c r="C10" s="20"/>
      <c r="D10" s="20"/>
    </row>
    <row r="11" spans="1:10">
      <c r="A11" s="288" t="s">
        <v>299</v>
      </c>
      <c r="B11" s="289"/>
      <c r="C11" s="20"/>
      <c r="D11" s="20"/>
    </row>
    <row r="12" spans="1:10">
      <c r="A12" s="288" t="s">
        <v>300</v>
      </c>
      <c r="B12" s="289"/>
      <c r="C12" s="20"/>
      <c r="D12" s="20"/>
    </row>
    <row r="13" spans="1:10" ht="40.5" customHeight="1">
      <c r="A13" s="288" t="s">
        <v>301</v>
      </c>
      <c r="B13" s="289"/>
      <c r="C13" s="20"/>
      <c r="D13" s="20"/>
    </row>
    <row r="14" spans="1:10" ht="40.5" customHeight="1">
      <c r="A14" s="288" t="s">
        <v>302</v>
      </c>
      <c r="B14" s="289"/>
      <c r="C14" s="20"/>
      <c r="D14" s="20"/>
    </row>
    <row r="15" spans="1:10" ht="40.5" customHeight="1">
      <c r="A15" s="288" t="s">
        <v>303</v>
      </c>
      <c r="B15" s="289"/>
      <c r="C15" s="20"/>
      <c r="D15" s="20"/>
    </row>
    <row r="16" spans="1:10" ht="41.25" customHeight="1">
      <c r="A16" s="288" t="s">
        <v>304</v>
      </c>
      <c r="B16" s="289"/>
      <c r="C16" s="20"/>
      <c r="D16" s="20"/>
      <c r="I16" s="24"/>
      <c r="J16" s="24"/>
    </row>
  </sheetData>
  <mergeCells count="11">
    <mergeCell ref="A16:B16"/>
    <mergeCell ref="A11:B11"/>
    <mergeCell ref="A12:B12"/>
    <mergeCell ref="A13:B13"/>
    <mergeCell ref="A14:B14"/>
    <mergeCell ref="A15:B15"/>
    <mergeCell ref="A1:D1"/>
    <mergeCell ref="A7:B7"/>
    <mergeCell ref="A8:B8"/>
    <mergeCell ref="A9:B9"/>
    <mergeCell ref="A10:B10"/>
  </mergeCells>
  <pageMargins left="0.7" right="0.7" top="0.75" bottom="0.75" header="0.3" footer="0.3"/>
  <pageSetup paperSize="9" fitToHeight="0"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63069-F7C8-415C-B471-BEC6F4B8A72B}">
  <sheetPr>
    <tabColor rgb="FFC6E0B4"/>
    <pageSetUpPr fitToPage="1"/>
  </sheetPr>
  <dimension ref="A1:D66"/>
  <sheetViews>
    <sheetView workbookViewId="0">
      <selection activeCell="B5" sqref="B5"/>
    </sheetView>
  </sheetViews>
  <sheetFormatPr defaultColWidth="11.42578125" defaultRowHeight="15"/>
  <cols>
    <col min="1" max="1" width="36.28515625" customWidth="1"/>
    <col min="2" max="2" width="35" customWidth="1"/>
    <col min="3" max="3" width="9.140625"/>
    <col min="4" max="4" width="19.140625" customWidth="1"/>
  </cols>
  <sheetData>
    <row r="1" spans="1:4" ht="25.5" customHeight="1">
      <c r="A1" s="222" t="s">
        <v>200</v>
      </c>
      <c r="B1" s="223"/>
      <c r="C1" s="223"/>
      <c r="D1" s="223"/>
    </row>
    <row r="2" spans="1:4" ht="25.5">
      <c r="A2" s="11" t="s">
        <v>81</v>
      </c>
      <c r="B2" s="8" t="s">
        <v>82</v>
      </c>
      <c r="C2" s="8" t="s">
        <v>52</v>
      </c>
      <c r="D2" s="8" t="s">
        <v>53</v>
      </c>
    </row>
    <row r="3" spans="1:4">
      <c r="A3" s="72" t="s">
        <v>54</v>
      </c>
      <c r="B3" s="9" t="s">
        <v>55</v>
      </c>
      <c r="C3" s="9"/>
      <c r="D3" s="9"/>
    </row>
    <row r="4" spans="1:4">
      <c r="A4" s="72" t="s">
        <v>83</v>
      </c>
      <c r="B4" s="13" t="s">
        <v>201</v>
      </c>
      <c r="C4" s="9"/>
      <c r="D4" s="9"/>
    </row>
    <row r="5" spans="1:4">
      <c r="A5" s="72" t="s">
        <v>56</v>
      </c>
      <c r="B5" s="9" t="s">
        <v>71</v>
      </c>
      <c r="C5" s="9"/>
      <c r="D5" s="9"/>
    </row>
    <row r="6" spans="1:4">
      <c r="A6" s="72" t="s">
        <v>84</v>
      </c>
      <c r="B6" s="9" t="s">
        <v>71</v>
      </c>
      <c r="C6" s="9"/>
      <c r="D6" s="9"/>
    </row>
    <row r="7" spans="1:4">
      <c r="A7" s="72" t="s">
        <v>85</v>
      </c>
      <c r="B7" s="9" t="s">
        <v>71</v>
      </c>
      <c r="C7" s="9"/>
      <c r="D7" s="9"/>
    </row>
    <row r="8" spans="1:4">
      <c r="A8" s="224" t="s">
        <v>86</v>
      </c>
      <c r="B8" s="14" t="s">
        <v>202</v>
      </c>
      <c r="C8" s="224"/>
      <c r="D8" s="224"/>
    </row>
    <row r="9" spans="1:4">
      <c r="A9" s="225"/>
      <c r="B9" s="74"/>
      <c r="C9" s="225"/>
      <c r="D9" s="225"/>
    </row>
    <row r="10" spans="1:4" ht="51">
      <c r="A10" s="225"/>
      <c r="B10" s="14" t="s">
        <v>203</v>
      </c>
      <c r="C10" s="225"/>
      <c r="D10" s="225"/>
    </row>
    <row r="11" spans="1:4">
      <c r="A11" s="72"/>
      <c r="B11" s="4"/>
      <c r="C11" s="9"/>
      <c r="D11" s="9"/>
    </row>
    <row r="12" spans="1:4">
      <c r="A12" s="226" t="s">
        <v>58</v>
      </c>
      <c r="B12" s="227"/>
      <c r="C12" s="12"/>
      <c r="D12" s="12"/>
    </row>
    <row r="13" spans="1:4" ht="45" customHeight="1">
      <c r="A13" s="71" t="s">
        <v>204</v>
      </c>
      <c r="B13" s="71" t="s">
        <v>94</v>
      </c>
      <c r="C13" s="216"/>
      <c r="D13" s="216"/>
    </row>
    <row r="14" spans="1:4" ht="103.5" customHeight="1">
      <c r="A14" s="71" t="s">
        <v>305</v>
      </c>
      <c r="B14" s="71" t="s">
        <v>94</v>
      </c>
      <c r="C14" s="217"/>
      <c r="D14" s="217"/>
    </row>
    <row r="15" spans="1:4" ht="60.75" customHeight="1">
      <c r="A15" s="71" t="s">
        <v>306</v>
      </c>
      <c r="B15" s="71" t="s">
        <v>94</v>
      </c>
      <c r="C15" s="217"/>
      <c r="D15" s="217"/>
    </row>
    <row r="16" spans="1:4" ht="59.25" customHeight="1">
      <c r="A16" s="71" t="s">
        <v>307</v>
      </c>
      <c r="B16" s="71" t="s">
        <v>94</v>
      </c>
      <c r="C16" s="217"/>
      <c r="D16" s="217"/>
    </row>
    <row r="17" spans="1:4" ht="33" customHeight="1">
      <c r="A17" s="71" t="s">
        <v>308</v>
      </c>
      <c r="B17" s="71" t="s">
        <v>94</v>
      </c>
      <c r="C17" s="217"/>
      <c r="D17" s="217"/>
    </row>
    <row r="18" spans="1:4" ht="49.5" customHeight="1">
      <c r="A18" s="71" t="s">
        <v>309</v>
      </c>
      <c r="B18" s="71" t="s">
        <v>94</v>
      </c>
      <c r="C18" s="217"/>
      <c r="D18" s="217"/>
    </row>
    <row r="19" spans="1:4" ht="192.75" customHeight="1">
      <c r="A19" s="27" t="s">
        <v>310</v>
      </c>
      <c r="B19" s="28" t="s">
        <v>94</v>
      </c>
      <c r="C19" s="217"/>
      <c r="D19" s="217"/>
    </row>
    <row r="20" spans="1:4">
      <c r="A20" s="70" t="s">
        <v>211</v>
      </c>
      <c r="B20" s="13" t="s">
        <v>212</v>
      </c>
      <c r="C20" s="217"/>
      <c r="D20" s="217"/>
    </row>
    <row r="21" spans="1:4">
      <c r="A21" s="70" t="s">
        <v>213</v>
      </c>
      <c r="B21" s="13" t="s">
        <v>214</v>
      </c>
      <c r="C21" s="217"/>
      <c r="D21" s="217"/>
    </row>
    <row r="22" spans="1:4">
      <c r="A22" s="70" t="s">
        <v>215</v>
      </c>
      <c r="B22" s="13" t="s">
        <v>94</v>
      </c>
      <c r="C22" s="217"/>
      <c r="D22" s="217"/>
    </row>
    <row r="23" spans="1:4">
      <c r="A23" s="70" t="s">
        <v>216</v>
      </c>
      <c r="B23" s="13" t="s">
        <v>217</v>
      </c>
      <c r="C23" s="217"/>
      <c r="D23" s="217"/>
    </row>
    <row r="24" spans="1:4">
      <c r="A24" s="70" t="s">
        <v>218</v>
      </c>
      <c r="B24" s="13" t="s">
        <v>219</v>
      </c>
      <c r="C24" s="217"/>
      <c r="D24" s="217"/>
    </row>
    <row r="25" spans="1:4">
      <c r="A25" s="70" t="s">
        <v>220</v>
      </c>
      <c r="B25" s="13" t="s">
        <v>221</v>
      </c>
      <c r="C25" s="217"/>
      <c r="D25" s="217"/>
    </row>
    <row r="26" spans="1:4">
      <c r="A26" s="70" t="s">
        <v>222</v>
      </c>
      <c r="B26" s="13" t="s">
        <v>311</v>
      </c>
      <c r="C26" s="218"/>
      <c r="D26" s="218"/>
    </row>
    <row r="27" spans="1:4">
      <c r="A27" s="219" t="s">
        <v>224</v>
      </c>
      <c r="B27" s="220"/>
      <c r="C27" s="221"/>
      <c r="D27" s="221"/>
    </row>
    <row r="28" spans="1:4" ht="44.25" customHeight="1">
      <c r="A28" s="29" t="s">
        <v>225</v>
      </c>
      <c r="B28" s="232" t="s">
        <v>94</v>
      </c>
      <c r="C28" s="230"/>
      <c r="D28" s="230"/>
    </row>
    <row r="29" spans="1:4">
      <c r="A29" s="30" t="s">
        <v>226</v>
      </c>
      <c r="B29" s="232"/>
      <c r="C29" s="231"/>
      <c r="D29" s="231"/>
    </row>
    <row r="30" spans="1:4" ht="90">
      <c r="A30" s="31" t="s">
        <v>227</v>
      </c>
      <c r="B30" s="233"/>
      <c r="C30" s="231"/>
      <c r="D30" s="231"/>
    </row>
    <row r="31" spans="1:4">
      <c r="A31" s="36" t="s">
        <v>228</v>
      </c>
      <c r="B31" s="238" t="s">
        <v>94</v>
      </c>
      <c r="C31" s="241"/>
      <c r="D31" s="244"/>
    </row>
    <row r="32" spans="1:4">
      <c r="A32" s="33" t="s">
        <v>229</v>
      </c>
      <c r="B32" s="239"/>
      <c r="C32" s="242"/>
      <c r="D32" s="245"/>
    </row>
    <row r="33" spans="1:4">
      <c r="A33" s="34" t="s">
        <v>230</v>
      </c>
      <c r="B33" s="239"/>
      <c r="C33" s="242"/>
      <c r="D33" s="245"/>
    </row>
    <row r="34" spans="1:4">
      <c r="A34" s="34" t="s">
        <v>231</v>
      </c>
      <c r="B34" s="239"/>
      <c r="C34" s="242"/>
      <c r="D34" s="245"/>
    </row>
    <row r="35" spans="1:4">
      <c r="A35" s="34" t="s">
        <v>232</v>
      </c>
      <c r="B35" s="239"/>
      <c r="C35" s="242"/>
      <c r="D35" s="245"/>
    </row>
    <row r="36" spans="1:4">
      <c r="A36" s="34" t="s">
        <v>233</v>
      </c>
      <c r="B36" s="239"/>
      <c r="C36" s="242"/>
      <c r="D36" s="245"/>
    </row>
    <row r="37" spans="1:4">
      <c r="A37" s="34" t="s">
        <v>312</v>
      </c>
      <c r="B37" s="239"/>
      <c r="C37" s="242"/>
      <c r="D37" s="245"/>
    </row>
    <row r="38" spans="1:4">
      <c r="A38" s="34" t="s">
        <v>234</v>
      </c>
      <c r="B38" s="239"/>
      <c r="C38" s="242"/>
      <c r="D38" s="245"/>
    </row>
    <row r="39" spans="1:4">
      <c r="A39" s="34" t="s">
        <v>235</v>
      </c>
      <c r="B39" s="239"/>
      <c r="C39" s="242"/>
      <c r="D39" s="245"/>
    </row>
    <row r="40" spans="1:4" ht="30">
      <c r="A40" s="34" t="s">
        <v>236</v>
      </c>
      <c r="B40" s="239"/>
      <c r="C40" s="242"/>
      <c r="D40" s="245"/>
    </row>
    <row r="41" spans="1:4">
      <c r="A41" s="34" t="s">
        <v>313</v>
      </c>
      <c r="B41" s="239"/>
      <c r="C41" s="242"/>
      <c r="D41" s="245"/>
    </row>
    <row r="42" spans="1:4">
      <c r="A42" t="s">
        <v>314</v>
      </c>
      <c r="B42" s="239"/>
      <c r="C42" s="242"/>
      <c r="D42" s="245"/>
    </row>
    <row r="43" spans="1:4">
      <c r="A43" s="34" t="s">
        <v>238</v>
      </c>
      <c r="B43" s="239"/>
      <c r="C43" s="242"/>
      <c r="D43" s="245"/>
    </row>
    <row r="44" spans="1:4">
      <c r="A44" s="34" t="s">
        <v>239</v>
      </c>
      <c r="B44" s="239"/>
      <c r="C44" s="242"/>
      <c r="D44" s="245"/>
    </row>
    <row r="45" spans="1:4">
      <c r="A45" s="34" t="s">
        <v>315</v>
      </c>
      <c r="B45" s="239"/>
      <c r="C45" s="242"/>
      <c r="D45" s="245"/>
    </row>
    <row r="46" spans="1:4" ht="15" customHeight="1">
      <c r="A46" s="34" t="s">
        <v>316</v>
      </c>
      <c r="B46" s="239"/>
      <c r="C46" s="242"/>
      <c r="D46" s="245"/>
    </row>
    <row r="47" spans="1:4">
      <c r="A47" s="34" t="s">
        <v>317</v>
      </c>
      <c r="B47" s="239"/>
      <c r="C47" s="242"/>
      <c r="D47" s="245"/>
    </row>
    <row r="48" spans="1:4" ht="30">
      <c r="A48" s="34" t="s">
        <v>318</v>
      </c>
      <c r="B48" s="239"/>
      <c r="C48" s="242"/>
      <c r="D48" s="245"/>
    </row>
    <row r="49" spans="1:4">
      <c r="A49" s="35" t="s">
        <v>319</v>
      </c>
      <c r="B49" s="240"/>
      <c r="C49" s="243"/>
      <c r="D49" s="246"/>
    </row>
    <row r="50" spans="1:4" ht="19.5" customHeight="1">
      <c r="A50" s="31" t="s">
        <v>320</v>
      </c>
      <c r="B50" s="217"/>
      <c r="C50" s="217"/>
      <c r="D50" s="236"/>
    </row>
    <row r="51" spans="1:4" ht="30">
      <c r="A51" s="31" t="s">
        <v>321</v>
      </c>
      <c r="B51" s="217"/>
      <c r="C51" s="217"/>
      <c r="D51" s="236"/>
    </row>
    <row r="52" spans="1:4" ht="63.75" customHeight="1">
      <c r="A52" s="31" t="s">
        <v>322</v>
      </c>
      <c r="B52" s="217"/>
      <c r="C52" s="217"/>
      <c r="D52" s="236"/>
    </row>
    <row r="53" spans="1:4">
      <c r="A53" s="31" t="s">
        <v>323</v>
      </c>
      <c r="B53" s="217"/>
      <c r="C53" s="217"/>
      <c r="D53" s="236"/>
    </row>
    <row r="54" spans="1:4" ht="15.75" customHeight="1">
      <c r="A54" s="24" t="s">
        <v>324</v>
      </c>
      <c r="B54" s="218"/>
      <c r="C54" s="218"/>
      <c r="D54" s="237"/>
    </row>
    <row r="55" spans="1:4">
      <c r="A55" s="69" t="s">
        <v>325</v>
      </c>
      <c r="B55" s="216" t="s">
        <v>94</v>
      </c>
      <c r="C55" s="216"/>
      <c r="D55" s="216"/>
    </row>
    <row r="56" spans="1:4">
      <c r="A56" s="69" t="s">
        <v>326</v>
      </c>
      <c r="B56" s="217"/>
      <c r="C56" s="217"/>
      <c r="D56" s="217"/>
    </row>
    <row r="57" spans="1:4">
      <c r="A57" s="76" t="s">
        <v>327</v>
      </c>
      <c r="B57" s="217"/>
      <c r="C57" s="217"/>
      <c r="D57" s="217"/>
    </row>
    <row r="58" spans="1:4" ht="25.5">
      <c r="A58" s="76" t="s">
        <v>328</v>
      </c>
      <c r="B58" s="217"/>
      <c r="C58" s="217"/>
      <c r="D58" s="217"/>
    </row>
    <row r="59" spans="1:4">
      <c r="A59" s="70" t="s">
        <v>257</v>
      </c>
      <c r="B59" s="218"/>
      <c r="C59" s="218"/>
      <c r="D59" s="218"/>
    </row>
    <row r="60" spans="1:4" ht="25.5" customHeight="1">
      <c r="A60" s="228" t="s">
        <v>139</v>
      </c>
      <c r="B60" s="229"/>
      <c r="C60" s="22"/>
      <c r="D60" s="22"/>
    </row>
    <row r="61" spans="1:4" ht="101.25" customHeight="1">
      <c r="A61" s="234" t="s">
        <v>140</v>
      </c>
      <c r="B61" s="15" t="s">
        <v>141</v>
      </c>
      <c r="C61" s="15"/>
      <c r="D61" s="15"/>
    </row>
    <row r="62" spans="1:4" ht="83.25" customHeight="1">
      <c r="A62" s="235"/>
      <c r="B62" s="15" t="s">
        <v>142</v>
      </c>
      <c r="C62" s="15"/>
      <c r="D62" s="15"/>
    </row>
    <row r="63" spans="1:4" ht="63.75">
      <c r="A63" s="16" t="s">
        <v>143</v>
      </c>
      <c r="B63" s="15" t="s">
        <v>144</v>
      </c>
      <c r="C63" s="15"/>
      <c r="D63" s="15"/>
    </row>
    <row r="64" spans="1:4" ht="25.5">
      <c r="A64" s="17"/>
      <c r="B64" s="15" t="s">
        <v>145</v>
      </c>
      <c r="C64" s="15"/>
      <c r="D64" s="15"/>
    </row>
    <row r="65" spans="1:4">
      <c r="A65" s="228" t="s">
        <v>146</v>
      </c>
      <c r="B65" s="229"/>
      <c r="C65" s="22"/>
      <c r="D65" s="22"/>
    </row>
    <row r="66" spans="1:4">
      <c r="A66" s="75" t="s">
        <v>258</v>
      </c>
      <c r="B66" s="15" t="s">
        <v>148</v>
      </c>
      <c r="C66" s="15"/>
      <c r="D66" s="15"/>
    </row>
  </sheetData>
  <mergeCells count="23">
    <mergeCell ref="A60:B60"/>
    <mergeCell ref="A61:A62"/>
    <mergeCell ref="A65:B65"/>
    <mergeCell ref="B50:B54"/>
    <mergeCell ref="C50:C54"/>
    <mergeCell ref="D50:D54"/>
    <mergeCell ref="B55:B59"/>
    <mergeCell ref="C55:C59"/>
    <mergeCell ref="D55:D59"/>
    <mergeCell ref="A27:D27"/>
    <mergeCell ref="B28:B30"/>
    <mergeCell ref="C28:C30"/>
    <mergeCell ref="D28:D30"/>
    <mergeCell ref="B31:B49"/>
    <mergeCell ref="C31:C49"/>
    <mergeCell ref="D31:D49"/>
    <mergeCell ref="C13:C26"/>
    <mergeCell ref="D13:D26"/>
    <mergeCell ref="A1:D1"/>
    <mergeCell ref="A8:A10"/>
    <mergeCell ref="C8:C10"/>
    <mergeCell ref="D8:D10"/>
    <mergeCell ref="A12:B12"/>
  </mergeCells>
  <pageMargins left="0.7" right="0.7" top="0.75" bottom="0.75" header="0.3" footer="0.3"/>
  <pageSetup paperSize="9" fitToHeight="0"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AA8BC-067D-45A6-9CB6-D85E272CA86E}">
  <sheetPr>
    <tabColor rgb="FFC6E0B4"/>
    <pageSetUpPr fitToPage="1"/>
  </sheetPr>
  <dimension ref="A1:D66"/>
  <sheetViews>
    <sheetView workbookViewId="0">
      <selection activeCell="B5" sqref="B5"/>
    </sheetView>
  </sheetViews>
  <sheetFormatPr defaultColWidth="11.42578125" defaultRowHeight="15"/>
  <cols>
    <col min="1" max="1" width="36.28515625" customWidth="1"/>
    <col min="2" max="2" width="35" customWidth="1"/>
    <col min="3" max="3" width="9.140625"/>
    <col min="4" max="4" width="19.140625" customWidth="1"/>
  </cols>
  <sheetData>
    <row r="1" spans="1:4" ht="25.5" customHeight="1">
      <c r="A1" s="222" t="s">
        <v>329</v>
      </c>
      <c r="B1" s="223"/>
      <c r="C1" s="223"/>
      <c r="D1" s="223"/>
    </row>
    <row r="2" spans="1:4" ht="25.5">
      <c r="A2" s="11" t="s">
        <v>81</v>
      </c>
      <c r="B2" s="8" t="s">
        <v>82</v>
      </c>
      <c r="C2" s="8" t="s">
        <v>52</v>
      </c>
      <c r="D2" s="8" t="s">
        <v>53</v>
      </c>
    </row>
    <row r="3" spans="1:4">
      <c r="A3" s="72" t="s">
        <v>54</v>
      </c>
      <c r="B3" s="9" t="s">
        <v>55</v>
      </c>
      <c r="C3" s="9"/>
      <c r="D3" s="9"/>
    </row>
    <row r="4" spans="1:4">
      <c r="A4" s="72" t="s">
        <v>83</v>
      </c>
      <c r="B4" s="13" t="s">
        <v>265</v>
      </c>
      <c r="C4" s="9"/>
      <c r="D4" s="9"/>
    </row>
    <row r="5" spans="1:4">
      <c r="A5" s="72" t="s">
        <v>56</v>
      </c>
      <c r="B5" s="9" t="s">
        <v>71</v>
      </c>
      <c r="C5" s="9"/>
      <c r="D5" s="9"/>
    </row>
    <row r="6" spans="1:4">
      <c r="A6" s="72" t="s">
        <v>84</v>
      </c>
      <c r="B6" s="9" t="s">
        <v>71</v>
      </c>
      <c r="C6" s="9"/>
      <c r="D6" s="9"/>
    </row>
    <row r="7" spans="1:4">
      <c r="A7" s="72" t="s">
        <v>85</v>
      </c>
      <c r="B7" s="9" t="s">
        <v>71</v>
      </c>
      <c r="C7" s="9"/>
      <c r="D7" s="9"/>
    </row>
    <row r="8" spans="1:4">
      <c r="A8" s="224" t="s">
        <v>86</v>
      </c>
      <c r="B8" s="14" t="s">
        <v>202</v>
      </c>
      <c r="C8" s="224"/>
      <c r="D8" s="224"/>
    </row>
    <row r="9" spans="1:4">
      <c r="A9" s="225"/>
      <c r="B9" s="74"/>
      <c r="C9" s="225"/>
      <c r="D9" s="225"/>
    </row>
    <row r="10" spans="1:4" ht="60.75" customHeight="1">
      <c r="A10" s="225"/>
      <c r="B10" s="14" t="s">
        <v>203</v>
      </c>
      <c r="C10" s="225"/>
      <c r="D10" s="225"/>
    </row>
    <row r="11" spans="1:4">
      <c r="A11" s="72"/>
      <c r="B11" s="4"/>
      <c r="C11" s="9"/>
      <c r="D11" s="9"/>
    </row>
    <row r="12" spans="1:4">
      <c r="A12" s="226" t="s">
        <v>58</v>
      </c>
      <c r="B12" s="227"/>
      <c r="C12" s="12"/>
      <c r="D12" s="12"/>
    </row>
    <row r="13" spans="1:4" ht="45" customHeight="1">
      <c r="A13" s="71" t="s">
        <v>204</v>
      </c>
      <c r="B13" s="71" t="s">
        <v>94</v>
      </c>
      <c r="C13" s="216"/>
      <c r="D13" s="216"/>
    </row>
    <row r="14" spans="1:4" ht="103.5" customHeight="1">
      <c r="A14" s="71" t="s">
        <v>305</v>
      </c>
      <c r="B14" s="71" t="s">
        <v>94</v>
      </c>
      <c r="C14" s="217"/>
      <c r="D14" s="217"/>
    </row>
    <row r="15" spans="1:4" ht="60.75" customHeight="1">
      <c r="A15" s="71" t="s">
        <v>306</v>
      </c>
      <c r="B15" s="71" t="s">
        <v>94</v>
      </c>
      <c r="C15" s="217"/>
      <c r="D15" s="217"/>
    </row>
    <row r="16" spans="1:4" ht="59.25" customHeight="1">
      <c r="A16" s="71" t="s">
        <v>307</v>
      </c>
      <c r="B16" s="71" t="s">
        <v>94</v>
      </c>
      <c r="C16" s="217"/>
      <c r="D16" s="217"/>
    </row>
    <row r="17" spans="1:4" ht="33" customHeight="1">
      <c r="A17" s="71" t="s">
        <v>308</v>
      </c>
      <c r="B17" s="71" t="s">
        <v>94</v>
      </c>
      <c r="C17" s="217"/>
      <c r="D17" s="217"/>
    </row>
    <row r="18" spans="1:4" ht="49.5" customHeight="1">
      <c r="A18" s="71" t="s">
        <v>309</v>
      </c>
      <c r="B18" s="71" t="s">
        <v>94</v>
      </c>
      <c r="C18" s="217"/>
      <c r="D18" s="217"/>
    </row>
    <row r="19" spans="1:4" ht="192.75" customHeight="1">
      <c r="A19" s="27" t="s">
        <v>310</v>
      </c>
      <c r="B19" s="28" t="s">
        <v>94</v>
      </c>
      <c r="C19" s="217"/>
      <c r="D19" s="217"/>
    </row>
    <row r="20" spans="1:4">
      <c r="A20" s="70" t="s">
        <v>211</v>
      </c>
      <c r="B20" s="13" t="s">
        <v>266</v>
      </c>
      <c r="C20" s="217"/>
      <c r="D20" s="217"/>
    </row>
    <row r="21" spans="1:4">
      <c r="A21" s="70" t="s">
        <v>213</v>
      </c>
      <c r="B21" s="13" t="s">
        <v>214</v>
      </c>
      <c r="C21" s="217"/>
      <c r="D21" s="217"/>
    </row>
    <row r="22" spans="1:4">
      <c r="A22" s="70" t="s">
        <v>215</v>
      </c>
      <c r="B22" s="13" t="s">
        <v>94</v>
      </c>
      <c r="C22" s="217"/>
      <c r="D22" s="217"/>
    </row>
    <row r="23" spans="1:4">
      <c r="A23" s="70" t="s">
        <v>216</v>
      </c>
      <c r="B23" s="13" t="s">
        <v>217</v>
      </c>
      <c r="C23" s="217"/>
      <c r="D23" s="217"/>
    </row>
    <row r="24" spans="1:4">
      <c r="A24" s="70" t="s">
        <v>218</v>
      </c>
      <c r="B24" s="13" t="s">
        <v>330</v>
      </c>
      <c r="C24" s="217"/>
      <c r="D24" s="217"/>
    </row>
    <row r="25" spans="1:4">
      <c r="A25" s="70" t="s">
        <v>220</v>
      </c>
      <c r="B25" s="13" t="s">
        <v>331</v>
      </c>
      <c r="C25" s="217"/>
      <c r="D25" s="217"/>
    </row>
    <row r="26" spans="1:4">
      <c r="A26" s="70" t="s">
        <v>222</v>
      </c>
      <c r="B26" s="13" t="s">
        <v>311</v>
      </c>
      <c r="C26" s="218"/>
      <c r="D26" s="218"/>
    </row>
    <row r="27" spans="1:4">
      <c r="A27" s="219" t="s">
        <v>224</v>
      </c>
      <c r="B27" s="220"/>
      <c r="C27" s="221"/>
      <c r="D27" s="221"/>
    </row>
    <row r="28" spans="1:4" ht="44.25" customHeight="1">
      <c r="A28" s="29" t="s">
        <v>225</v>
      </c>
      <c r="B28" s="232" t="s">
        <v>94</v>
      </c>
      <c r="C28" s="230"/>
      <c r="D28" s="230"/>
    </row>
    <row r="29" spans="1:4">
      <c r="A29" s="30" t="s">
        <v>226</v>
      </c>
      <c r="B29" s="232"/>
      <c r="C29" s="231"/>
      <c r="D29" s="231"/>
    </row>
    <row r="30" spans="1:4" ht="90">
      <c r="A30" s="31" t="s">
        <v>227</v>
      </c>
      <c r="B30" s="233"/>
      <c r="C30" s="231"/>
      <c r="D30" s="231"/>
    </row>
    <row r="31" spans="1:4">
      <c r="A31" s="36" t="s">
        <v>228</v>
      </c>
      <c r="B31" s="238" t="s">
        <v>94</v>
      </c>
      <c r="C31" s="241"/>
      <c r="D31" s="244"/>
    </row>
    <row r="32" spans="1:4">
      <c r="A32" s="33" t="s">
        <v>229</v>
      </c>
      <c r="B32" s="239"/>
      <c r="C32" s="242"/>
      <c r="D32" s="245"/>
    </row>
    <row r="33" spans="1:4">
      <c r="A33" s="34" t="s">
        <v>230</v>
      </c>
      <c r="B33" s="239"/>
      <c r="C33" s="242"/>
      <c r="D33" s="245"/>
    </row>
    <row r="34" spans="1:4">
      <c r="A34" s="34" t="s">
        <v>231</v>
      </c>
      <c r="B34" s="239"/>
      <c r="C34" s="242"/>
      <c r="D34" s="245"/>
    </row>
    <row r="35" spans="1:4">
      <c r="A35" s="34" t="s">
        <v>232</v>
      </c>
      <c r="B35" s="239"/>
      <c r="C35" s="242"/>
      <c r="D35" s="245"/>
    </row>
    <row r="36" spans="1:4">
      <c r="A36" s="34" t="s">
        <v>233</v>
      </c>
      <c r="B36" s="239"/>
      <c r="C36" s="242"/>
      <c r="D36" s="245"/>
    </row>
    <row r="37" spans="1:4">
      <c r="A37" s="34" t="s">
        <v>312</v>
      </c>
      <c r="B37" s="239"/>
      <c r="C37" s="242"/>
      <c r="D37" s="245"/>
    </row>
    <row r="38" spans="1:4">
      <c r="A38" s="34" t="s">
        <v>234</v>
      </c>
      <c r="B38" s="239"/>
      <c r="C38" s="242"/>
      <c r="D38" s="245"/>
    </row>
    <row r="39" spans="1:4">
      <c r="A39" s="34" t="s">
        <v>235</v>
      </c>
      <c r="B39" s="239"/>
      <c r="C39" s="242"/>
      <c r="D39" s="245"/>
    </row>
    <row r="40" spans="1:4" ht="30">
      <c r="A40" s="34" t="s">
        <v>236</v>
      </c>
      <c r="B40" s="239"/>
      <c r="C40" s="242"/>
      <c r="D40" s="245"/>
    </row>
    <row r="41" spans="1:4">
      <c r="A41" s="34" t="s">
        <v>313</v>
      </c>
      <c r="B41" s="239"/>
      <c r="C41" s="242"/>
      <c r="D41" s="245"/>
    </row>
    <row r="42" spans="1:4">
      <c r="A42" t="s">
        <v>314</v>
      </c>
      <c r="B42" s="239"/>
      <c r="C42" s="242"/>
      <c r="D42" s="245"/>
    </row>
    <row r="43" spans="1:4">
      <c r="A43" s="34" t="s">
        <v>238</v>
      </c>
      <c r="B43" s="239"/>
      <c r="C43" s="242"/>
      <c r="D43" s="245"/>
    </row>
    <row r="44" spans="1:4">
      <c r="A44" s="34" t="s">
        <v>239</v>
      </c>
      <c r="B44" s="239"/>
      <c r="C44" s="242"/>
      <c r="D44" s="245"/>
    </row>
    <row r="45" spans="1:4">
      <c r="A45" s="34" t="s">
        <v>315</v>
      </c>
      <c r="B45" s="239"/>
      <c r="C45" s="242"/>
      <c r="D45" s="245"/>
    </row>
    <row r="46" spans="1:4" ht="15" customHeight="1">
      <c r="A46" s="34" t="s">
        <v>316</v>
      </c>
      <c r="B46" s="239"/>
      <c r="C46" s="242"/>
      <c r="D46" s="245"/>
    </row>
    <row r="47" spans="1:4">
      <c r="A47" s="34" t="s">
        <v>317</v>
      </c>
      <c r="B47" s="239"/>
      <c r="C47" s="242"/>
      <c r="D47" s="245"/>
    </row>
    <row r="48" spans="1:4" ht="30">
      <c r="A48" s="34" t="s">
        <v>318</v>
      </c>
      <c r="B48" s="239"/>
      <c r="C48" s="242"/>
      <c r="D48" s="245"/>
    </row>
    <row r="49" spans="1:4">
      <c r="A49" s="35" t="s">
        <v>319</v>
      </c>
      <c r="B49" s="240"/>
      <c r="C49" s="243"/>
      <c r="D49" s="246"/>
    </row>
    <row r="50" spans="1:4" ht="19.5" customHeight="1">
      <c r="A50" s="31" t="s">
        <v>320</v>
      </c>
      <c r="B50" s="217"/>
      <c r="C50" s="217"/>
      <c r="D50" s="236"/>
    </row>
    <row r="51" spans="1:4" ht="30">
      <c r="A51" s="31" t="s">
        <v>321</v>
      </c>
      <c r="B51" s="217"/>
      <c r="C51" s="217"/>
      <c r="D51" s="236"/>
    </row>
    <row r="52" spans="1:4" ht="63.75" customHeight="1">
      <c r="A52" s="31" t="s">
        <v>322</v>
      </c>
      <c r="B52" s="217"/>
      <c r="C52" s="217"/>
      <c r="D52" s="236"/>
    </row>
    <row r="53" spans="1:4">
      <c r="A53" s="31" t="s">
        <v>323</v>
      </c>
      <c r="B53" s="217"/>
      <c r="C53" s="217"/>
      <c r="D53" s="236"/>
    </row>
    <row r="54" spans="1:4" ht="15.75" customHeight="1">
      <c r="A54" s="24" t="s">
        <v>324</v>
      </c>
      <c r="B54" s="218"/>
      <c r="C54" s="218"/>
      <c r="D54" s="237"/>
    </row>
    <row r="55" spans="1:4">
      <c r="A55" s="69" t="s">
        <v>325</v>
      </c>
      <c r="B55" s="216" t="s">
        <v>94</v>
      </c>
      <c r="C55" s="216"/>
      <c r="D55" s="216"/>
    </row>
    <row r="56" spans="1:4">
      <c r="A56" s="69" t="s">
        <v>326</v>
      </c>
      <c r="B56" s="217"/>
      <c r="C56" s="217"/>
      <c r="D56" s="217"/>
    </row>
    <row r="57" spans="1:4">
      <c r="A57" s="76" t="s">
        <v>327</v>
      </c>
      <c r="B57" s="217"/>
      <c r="C57" s="217"/>
      <c r="D57" s="217"/>
    </row>
    <row r="58" spans="1:4" ht="25.5">
      <c r="A58" s="76" t="s">
        <v>328</v>
      </c>
      <c r="B58" s="217"/>
      <c r="C58" s="217"/>
      <c r="D58" s="217"/>
    </row>
    <row r="59" spans="1:4">
      <c r="A59" s="70" t="s">
        <v>257</v>
      </c>
      <c r="B59" s="218"/>
      <c r="C59" s="218"/>
      <c r="D59" s="218"/>
    </row>
    <row r="60" spans="1:4" ht="25.5" customHeight="1">
      <c r="A60" s="228" t="s">
        <v>139</v>
      </c>
      <c r="B60" s="229"/>
      <c r="C60" s="22"/>
      <c r="D60" s="22"/>
    </row>
    <row r="61" spans="1:4" ht="101.25" customHeight="1">
      <c r="A61" s="234" t="s">
        <v>140</v>
      </c>
      <c r="B61" s="15" t="s">
        <v>141</v>
      </c>
      <c r="C61" s="15"/>
      <c r="D61" s="15"/>
    </row>
    <row r="62" spans="1:4" ht="83.25" customHeight="1">
      <c r="A62" s="235"/>
      <c r="B62" s="15" t="s">
        <v>142</v>
      </c>
      <c r="C62" s="15"/>
      <c r="D62" s="15"/>
    </row>
    <row r="63" spans="1:4" ht="63.75">
      <c r="A63" s="16" t="s">
        <v>143</v>
      </c>
      <c r="B63" s="15" t="s">
        <v>144</v>
      </c>
      <c r="C63" s="15"/>
      <c r="D63" s="15"/>
    </row>
    <row r="64" spans="1:4" ht="25.5">
      <c r="A64" s="17"/>
      <c r="B64" s="15" t="s">
        <v>145</v>
      </c>
      <c r="C64" s="15"/>
      <c r="D64" s="15"/>
    </row>
    <row r="65" spans="1:4">
      <c r="A65" s="228" t="s">
        <v>146</v>
      </c>
      <c r="B65" s="229"/>
      <c r="C65" s="22"/>
      <c r="D65" s="22"/>
    </row>
    <row r="66" spans="1:4">
      <c r="A66" s="75" t="s">
        <v>258</v>
      </c>
      <c r="B66" s="15" t="s">
        <v>148</v>
      </c>
      <c r="C66" s="15"/>
      <c r="D66" s="15"/>
    </row>
  </sheetData>
  <mergeCells count="23">
    <mergeCell ref="A60:B60"/>
    <mergeCell ref="A61:A62"/>
    <mergeCell ref="A65:B65"/>
    <mergeCell ref="B50:B54"/>
    <mergeCell ref="C50:C54"/>
    <mergeCell ref="D50:D54"/>
    <mergeCell ref="B55:B59"/>
    <mergeCell ref="C55:C59"/>
    <mergeCell ref="D55:D59"/>
    <mergeCell ref="A27:D27"/>
    <mergeCell ref="B28:B30"/>
    <mergeCell ref="C28:C30"/>
    <mergeCell ref="D28:D30"/>
    <mergeCell ref="B31:B49"/>
    <mergeCell ref="C31:C49"/>
    <mergeCell ref="D31:D49"/>
    <mergeCell ref="C13:C26"/>
    <mergeCell ref="D13:D26"/>
    <mergeCell ref="A1:D1"/>
    <mergeCell ref="A8:A10"/>
    <mergeCell ref="C8:C10"/>
    <mergeCell ref="D8:D10"/>
    <mergeCell ref="A12:B12"/>
  </mergeCells>
  <pageMargins left="0.7" right="0.7" top="0.75" bottom="0.75" header="0.3" footer="0.3"/>
  <pageSetup paperSize="9" fitToHeight="0"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13867-95A3-4831-86DA-5D9D55795ABB}">
  <sheetPr>
    <tabColor rgb="FFC6E0B4"/>
  </sheetPr>
  <dimension ref="A1:E60"/>
  <sheetViews>
    <sheetView topLeftCell="A22" workbookViewId="0">
      <selection activeCell="A49" sqref="A49:XFD49"/>
    </sheetView>
  </sheetViews>
  <sheetFormatPr defaultRowHeight="15"/>
  <cols>
    <col min="1" max="1" width="54.28515625" customWidth="1"/>
    <col min="2" max="2" width="14.28515625" customWidth="1"/>
    <col min="3" max="3" width="36.140625" customWidth="1"/>
    <col min="4" max="4" width="20.28515625" customWidth="1"/>
    <col min="5" max="5" width="20.5703125" customWidth="1"/>
  </cols>
  <sheetData>
    <row r="1" spans="1:5">
      <c r="A1" s="300" t="s">
        <v>332</v>
      </c>
      <c r="B1" s="301"/>
      <c r="C1" s="301"/>
      <c r="D1" s="301"/>
      <c r="E1" s="302"/>
    </row>
    <row r="2" spans="1:5">
      <c r="A2" s="307" t="s">
        <v>333</v>
      </c>
      <c r="B2" s="308"/>
      <c r="C2" s="178" t="s">
        <v>334</v>
      </c>
      <c r="D2" s="176" t="s">
        <v>52</v>
      </c>
      <c r="E2" s="176" t="s">
        <v>53</v>
      </c>
    </row>
    <row r="3" spans="1:5">
      <c r="A3" s="309" t="s">
        <v>335</v>
      </c>
      <c r="B3" s="310"/>
      <c r="C3" s="179" t="s">
        <v>336</v>
      </c>
      <c r="D3" s="177"/>
      <c r="E3" s="177"/>
    </row>
    <row r="4" spans="1:5">
      <c r="A4" s="309" t="s">
        <v>337</v>
      </c>
      <c r="B4" s="310"/>
      <c r="C4" s="179" t="s">
        <v>338</v>
      </c>
      <c r="D4" s="177"/>
      <c r="E4" s="177"/>
    </row>
    <row r="5" spans="1:5">
      <c r="A5" s="306" t="s">
        <v>339</v>
      </c>
      <c r="B5" s="306"/>
      <c r="C5" s="306"/>
      <c r="D5" s="296"/>
      <c r="E5" s="296"/>
    </row>
    <row r="6" spans="1:5" ht="24.75" customHeight="1">
      <c r="A6" s="292" t="s">
        <v>340</v>
      </c>
      <c r="B6" s="292"/>
      <c r="C6" s="292"/>
      <c r="D6" s="303"/>
      <c r="E6" s="303"/>
    </row>
    <row r="7" spans="1:5">
      <c r="A7" s="292"/>
      <c r="B7" s="292"/>
      <c r="C7" s="292"/>
      <c r="D7" s="304"/>
      <c r="E7" s="304"/>
    </row>
    <row r="8" spans="1:5" ht="30.75" customHeight="1">
      <c r="A8" s="292"/>
      <c r="B8" s="292"/>
      <c r="C8" s="292"/>
      <c r="D8" s="304"/>
      <c r="E8" s="304"/>
    </row>
    <row r="9" spans="1:5" ht="28.5" customHeight="1">
      <c r="A9" s="292"/>
      <c r="B9" s="292"/>
      <c r="C9" s="292"/>
      <c r="D9" s="304"/>
      <c r="E9" s="304"/>
    </row>
    <row r="10" spans="1:5" ht="27.75" customHeight="1">
      <c r="A10" s="292"/>
      <c r="B10" s="292"/>
      <c r="C10" s="292"/>
      <c r="D10" s="304"/>
      <c r="E10" s="304"/>
    </row>
    <row r="11" spans="1:5" ht="15" customHeight="1">
      <c r="A11" s="292"/>
      <c r="B11" s="292"/>
      <c r="C11" s="292"/>
      <c r="D11" s="304"/>
      <c r="E11" s="304"/>
    </row>
    <row r="12" spans="1:5" ht="25.5" customHeight="1">
      <c r="A12" s="292"/>
      <c r="B12" s="292"/>
      <c r="C12" s="292"/>
      <c r="D12" s="304"/>
      <c r="E12" s="304"/>
    </row>
    <row r="13" spans="1:5" ht="15" customHeight="1">
      <c r="A13" s="292"/>
      <c r="B13" s="292"/>
      <c r="C13" s="292"/>
      <c r="D13" s="304"/>
      <c r="E13" s="304"/>
    </row>
    <row r="14" spans="1:5" ht="15" customHeight="1">
      <c r="A14" s="292"/>
      <c r="B14" s="292"/>
      <c r="C14" s="292"/>
      <c r="D14" s="304"/>
      <c r="E14" s="304"/>
    </row>
    <row r="15" spans="1:5" ht="15" customHeight="1">
      <c r="A15" s="292"/>
      <c r="B15" s="292"/>
      <c r="C15" s="292"/>
      <c r="D15" s="304"/>
      <c r="E15" s="304"/>
    </row>
    <row r="16" spans="1:5" ht="92.25" customHeight="1">
      <c r="A16" s="292"/>
      <c r="B16" s="292"/>
      <c r="C16" s="292"/>
      <c r="D16" s="305"/>
      <c r="E16" s="305"/>
    </row>
    <row r="17" spans="1:5">
      <c r="A17" s="299" t="s">
        <v>341</v>
      </c>
      <c r="B17" s="299"/>
      <c r="C17" s="299"/>
      <c r="D17" s="299"/>
      <c r="E17" s="299"/>
    </row>
    <row r="18" spans="1:5">
      <c r="A18" s="293" t="s">
        <v>342</v>
      </c>
      <c r="B18" s="293"/>
      <c r="C18" s="293"/>
      <c r="D18" s="311"/>
      <c r="E18" s="311"/>
    </row>
    <row r="19" spans="1:5" ht="15" customHeight="1">
      <c r="A19" s="293"/>
      <c r="B19" s="293"/>
      <c r="C19" s="293"/>
      <c r="D19" s="311"/>
      <c r="E19" s="311"/>
    </row>
    <row r="20" spans="1:5" ht="15" customHeight="1">
      <c r="A20" s="293"/>
      <c r="B20" s="293"/>
      <c r="C20" s="293"/>
      <c r="D20" s="311"/>
      <c r="E20" s="311"/>
    </row>
    <row r="21" spans="1:5">
      <c r="A21" s="293"/>
      <c r="B21" s="293"/>
      <c r="C21" s="293"/>
      <c r="D21" s="311"/>
      <c r="E21" s="311"/>
    </row>
    <row r="22" spans="1:5">
      <c r="A22" s="293"/>
      <c r="B22" s="293"/>
      <c r="C22" s="293"/>
      <c r="D22" s="311"/>
      <c r="E22" s="311"/>
    </row>
    <row r="23" spans="1:5">
      <c r="A23" s="293"/>
      <c r="B23" s="293"/>
      <c r="C23" s="293"/>
      <c r="D23" s="311"/>
      <c r="E23" s="311"/>
    </row>
    <row r="24" spans="1:5">
      <c r="A24" s="293"/>
      <c r="B24" s="293"/>
      <c r="C24" s="293"/>
      <c r="D24" s="311"/>
      <c r="E24" s="311"/>
    </row>
    <row r="25" spans="1:5">
      <c r="A25" s="293"/>
      <c r="B25" s="293"/>
      <c r="C25" s="293"/>
      <c r="D25" s="311"/>
      <c r="E25" s="311"/>
    </row>
    <row r="26" spans="1:5">
      <c r="A26" s="293"/>
      <c r="B26" s="293"/>
      <c r="C26" s="293"/>
      <c r="D26" s="311"/>
      <c r="E26" s="311"/>
    </row>
    <row r="27" spans="1:5">
      <c r="A27" s="293"/>
      <c r="B27" s="293"/>
      <c r="C27" s="293"/>
      <c r="D27" s="311"/>
      <c r="E27" s="311"/>
    </row>
    <row r="28" spans="1:5" ht="18.75" customHeight="1">
      <c r="A28" s="293"/>
      <c r="B28" s="293"/>
      <c r="C28" s="293"/>
      <c r="D28" s="311"/>
      <c r="E28" s="311"/>
    </row>
    <row r="29" spans="1:5" ht="13.5" customHeight="1">
      <c r="A29" s="293"/>
      <c r="B29" s="293"/>
      <c r="C29" s="293"/>
      <c r="D29" s="311"/>
      <c r="E29" s="311"/>
    </row>
    <row r="30" spans="1:5">
      <c r="A30" s="298" t="s">
        <v>343</v>
      </c>
      <c r="B30" s="298"/>
      <c r="C30" s="298"/>
      <c r="D30" s="298"/>
      <c r="E30" s="298"/>
    </row>
    <row r="31" spans="1:5">
      <c r="A31" s="294" t="s">
        <v>344</v>
      </c>
      <c r="B31" s="294"/>
      <c r="C31" s="294"/>
      <c r="D31" s="303"/>
      <c r="E31" s="303"/>
    </row>
    <row r="32" spans="1:5">
      <c r="A32" s="294"/>
      <c r="B32" s="294"/>
      <c r="C32" s="294"/>
      <c r="D32" s="304"/>
      <c r="E32" s="304"/>
    </row>
    <row r="33" spans="1:5" ht="15" customHeight="1">
      <c r="A33" s="294"/>
      <c r="B33" s="294"/>
      <c r="C33" s="294"/>
      <c r="D33" s="304"/>
      <c r="E33" s="304"/>
    </row>
    <row r="34" spans="1:5">
      <c r="A34" s="294"/>
      <c r="B34" s="294"/>
      <c r="C34" s="294"/>
      <c r="D34" s="304"/>
      <c r="E34" s="304"/>
    </row>
    <row r="35" spans="1:5" ht="30" customHeight="1">
      <c r="A35" s="294"/>
      <c r="B35" s="294"/>
      <c r="C35" s="294"/>
      <c r="D35" s="304"/>
      <c r="E35" s="304"/>
    </row>
    <row r="36" spans="1:5" ht="54" customHeight="1">
      <c r="A36" s="294"/>
      <c r="B36" s="294"/>
      <c r="C36" s="294"/>
      <c r="D36" s="305"/>
      <c r="E36" s="305"/>
    </row>
    <row r="37" spans="1:5">
      <c r="A37" s="296" t="s">
        <v>345</v>
      </c>
      <c r="B37" s="296"/>
      <c r="C37" s="296"/>
      <c r="D37" s="296"/>
      <c r="E37" s="296"/>
    </row>
    <row r="38" spans="1:5" ht="24.75" customHeight="1">
      <c r="A38" s="294" t="s">
        <v>346</v>
      </c>
      <c r="B38" s="294"/>
      <c r="C38" s="294"/>
      <c r="D38" s="303"/>
      <c r="E38" s="303"/>
    </row>
    <row r="39" spans="1:5" ht="24.75" customHeight="1">
      <c r="A39" s="294"/>
      <c r="B39" s="294"/>
      <c r="C39" s="294"/>
      <c r="D39" s="304"/>
      <c r="E39" s="304"/>
    </row>
    <row r="40" spans="1:5" ht="24.75" customHeight="1">
      <c r="A40" s="294"/>
      <c r="B40" s="294"/>
      <c r="C40" s="294"/>
      <c r="D40" s="304"/>
      <c r="E40" s="304"/>
    </row>
    <row r="41" spans="1:5" ht="24.75" customHeight="1">
      <c r="A41" s="294"/>
      <c r="B41" s="294"/>
      <c r="C41" s="294"/>
      <c r="D41" s="304"/>
      <c r="E41" s="304"/>
    </row>
    <row r="42" spans="1:5" ht="27" customHeight="1">
      <c r="A42" s="294"/>
      <c r="B42" s="294"/>
      <c r="C42" s="294"/>
      <c r="D42" s="304"/>
      <c r="E42" s="304"/>
    </row>
    <row r="43" spans="1:5" ht="49.5" customHeight="1">
      <c r="A43" s="294"/>
      <c r="B43" s="294"/>
      <c r="C43" s="294"/>
      <c r="D43" s="305"/>
      <c r="E43" s="305"/>
    </row>
    <row r="44" spans="1:5">
      <c r="A44" s="297" t="s">
        <v>347</v>
      </c>
      <c r="B44" s="297"/>
      <c r="C44" s="297"/>
      <c r="D44" s="297"/>
      <c r="E44" s="297"/>
    </row>
    <row r="45" spans="1:5">
      <c r="A45" s="295" t="s">
        <v>348</v>
      </c>
      <c r="B45" s="293"/>
      <c r="C45" s="293"/>
      <c r="D45" s="303"/>
      <c r="E45" s="303"/>
    </row>
    <row r="46" spans="1:5">
      <c r="A46" s="293"/>
      <c r="B46" s="293"/>
      <c r="C46" s="293"/>
      <c r="D46" s="304"/>
      <c r="E46" s="304"/>
    </row>
    <row r="47" spans="1:5">
      <c r="A47" s="293"/>
      <c r="B47" s="293"/>
      <c r="C47" s="293"/>
      <c r="D47" s="304"/>
      <c r="E47" s="304"/>
    </row>
    <row r="48" spans="1:5">
      <c r="A48" s="293"/>
      <c r="B48" s="293"/>
      <c r="C48" s="293"/>
      <c r="D48" s="304"/>
      <c r="E48" s="304"/>
    </row>
    <row r="49" spans="1:5" ht="21.75" customHeight="1">
      <c r="A49" s="293"/>
      <c r="B49" s="293"/>
      <c r="C49" s="293"/>
      <c r="D49" s="304"/>
      <c r="E49" s="304"/>
    </row>
    <row r="50" spans="1:5" ht="21" customHeight="1">
      <c r="A50" s="293"/>
      <c r="B50" s="293"/>
      <c r="C50" s="293"/>
      <c r="D50" s="304"/>
      <c r="E50" s="304"/>
    </row>
    <row r="51" spans="1:5" ht="24" customHeight="1">
      <c r="A51" s="293"/>
      <c r="B51" s="293"/>
      <c r="C51" s="293"/>
      <c r="D51" s="304"/>
      <c r="E51" s="304"/>
    </row>
    <row r="52" spans="1:5" ht="24.75" customHeight="1">
      <c r="A52" s="293"/>
      <c r="B52" s="293"/>
      <c r="C52" s="293"/>
      <c r="D52" s="305"/>
      <c r="E52" s="305"/>
    </row>
    <row r="53" spans="1:5">
      <c r="A53" s="297" t="s">
        <v>349</v>
      </c>
      <c r="B53" s="297"/>
      <c r="C53" s="297"/>
      <c r="D53" s="297"/>
      <c r="E53" s="297"/>
    </row>
    <row r="54" spans="1:5" ht="28.5" customHeight="1">
      <c r="A54" s="291" t="s">
        <v>350</v>
      </c>
      <c r="B54" s="291"/>
      <c r="C54" s="291"/>
      <c r="D54" s="177"/>
      <c r="E54" s="177"/>
    </row>
    <row r="55" spans="1:5">
      <c r="A55" s="317" t="s">
        <v>351</v>
      </c>
      <c r="B55" s="317"/>
      <c r="C55" s="317"/>
      <c r="D55" s="299"/>
      <c r="E55" s="297"/>
    </row>
    <row r="56" spans="1:5">
      <c r="A56" s="316" t="s">
        <v>352</v>
      </c>
      <c r="B56" s="316"/>
      <c r="C56" s="316"/>
      <c r="D56" s="311"/>
      <c r="E56" s="313"/>
    </row>
    <row r="57" spans="1:5">
      <c r="A57" s="316"/>
      <c r="B57" s="316"/>
      <c r="C57" s="316"/>
      <c r="D57" s="311"/>
      <c r="E57" s="314"/>
    </row>
    <row r="58" spans="1:5">
      <c r="A58" s="316"/>
      <c r="B58" s="316"/>
      <c r="C58" s="316"/>
      <c r="D58" s="311"/>
      <c r="E58" s="315"/>
    </row>
    <row r="59" spans="1:5">
      <c r="A59" s="290" t="s">
        <v>353</v>
      </c>
      <c r="B59" s="290"/>
      <c r="C59" s="290"/>
      <c r="D59" s="312"/>
      <c r="E59" s="297"/>
    </row>
    <row r="60" spans="1:5">
      <c r="A60" s="291" t="s">
        <v>354</v>
      </c>
      <c r="B60" s="291"/>
      <c r="C60" s="291"/>
      <c r="D60" s="177"/>
      <c r="E60" s="177"/>
    </row>
  </sheetData>
  <mergeCells count="40">
    <mergeCell ref="D38:D43"/>
    <mergeCell ref="E38:E43"/>
    <mergeCell ref="A56:C58"/>
    <mergeCell ref="D44:E44"/>
    <mergeCell ref="D53:E53"/>
    <mergeCell ref="D55:E55"/>
    <mergeCell ref="A53:C53"/>
    <mergeCell ref="A54:C54"/>
    <mergeCell ref="A55:C55"/>
    <mergeCell ref="D59:E59"/>
    <mergeCell ref="D56:D58"/>
    <mergeCell ref="E56:E58"/>
    <mergeCell ref="E45:E52"/>
    <mergeCell ref="D45:D52"/>
    <mergeCell ref="A1:E1"/>
    <mergeCell ref="D5:E5"/>
    <mergeCell ref="D17:E17"/>
    <mergeCell ref="D30:E30"/>
    <mergeCell ref="D37:E37"/>
    <mergeCell ref="E31:E36"/>
    <mergeCell ref="A5:C5"/>
    <mergeCell ref="A2:B2"/>
    <mergeCell ref="A3:B3"/>
    <mergeCell ref="A4:B4"/>
    <mergeCell ref="D31:D36"/>
    <mergeCell ref="D18:D29"/>
    <mergeCell ref="E18:E29"/>
    <mergeCell ref="E6:E16"/>
    <mergeCell ref="D6:D16"/>
    <mergeCell ref="A59:C59"/>
    <mergeCell ref="A60:C60"/>
    <mergeCell ref="A6:C16"/>
    <mergeCell ref="A18:C29"/>
    <mergeCell ref="A31:C36"/>
    <mergeCell ref="A38:C43"/>
    <mergeCell ref="A45:C52"/>
    <mergeCell ref="A37:C37"/>
    <mergeCell ref="A44:C44"/>
    <mergeCell ref="A30:C30"/>
    <mergeCell ref="A17:C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F265A-48AB-4F39-9386-0DFF0F63F1A7}">
  <dimension ref="A1:D10"/>
  <sheetViews>
    <sheetView workbookViewId="0"/>
  </sheetViews>
  <sheetFormatPr defaultColWidth="11.42578125" defaultRowHeight="15"/>
  <cols>
    <col min="1" max="2" width="26.85546875" style="21" customWidth="1"/>
    <col min="3" max="3" width="25.42578125" customWidth="1"/>
    <col min="4" max="4" width="22.28515625" customWidth="1"/>
  </cols>
  <sheetData>
    <row r="1" spans="1:4" ht="15.75" thickBot="1">
      <c r="A1" s="283" t="s">
        <v>355</v>
      </c>
      <c r="B1" s="284"/>
      <c r="C1" s="284"/>
      <c r="D1" s="285"/>
    </row>
    <row r="2" spans="1:4" ht="24.75" thickBot="1">
      <c r="A2" s="18" t="s">
        <v>50</v>
      </c>
      <c r="B2" s="19" t="s">
        <v>51</v>
      </c>
      <c r="C2" s="19" t="s">
        <v>52</v>
      </c>
      <c r="D2" s="19" t="s">
        <v>53</v>
      </c>
    </row>
    <row r="3" spans="1:4" ht="15.75" thickBot="1">
      <c r="A3" s="68" t="s">
        <v>54</v>
      </c>
      <c r="B3" s="67" t="s">
        <v>294</v>
      </c>
      <c r="C3" s="20"/>
      <c r="D3" s="20"/>
    </row>
    <row r="4" spans="1:4" ht="15.75" thickBot="1">
      <c r="A4" s="68" t="s">
        <v>56</v>
      </c>
      <c r="B4" s="67" t="s">
        <v>71</v>
      </c>
      <c r="C4" s="20"/>
      <c r="D4" s="20"/>
    </row>
    <row r="5" spans="1:4" ht="15.75" thickBot="1">
      <c r="A5" s="286" t="s">
        <v>58</v>
      </c>
      <c r="B5" s="287"/>
      <c r="C5" s="19"/>
      <c r="D5" s="19"/>
    </row>
    <row r="6" spans="1:4" ht="61.5" customHeight="1" thickBot="1">
      <c r="A6" s="288" t="s">
        <v>356</v>
      </c>
      <c r="B6" s="289"/>
      <c r="C6" s="20"/>
      <c r="D6" s="20"/>
    </row>
    <row r="7" spans="1:4" ht="60" customHeight="1" thickBot="1">
      <c r="A7" s="288" t="s">
        <v>357</v>
      </c>
      <c r="B7" s="289"/>
      <c r="C7" s="20"/>
      <c r="D7" s="20"/>
    </row>
    <row r="8" spans="1:4" ht="32.25" customHeight="1" thickBot="1">
      <c r="A8" s="288" t="s">
        <v>358</v>
      </c>
      <c r="B8" s="289"/>
      <c r="C8" s="20"/>
      <c r="D8" s="20"/>
    </row>
    <row r="9" spans="1:4" ht="42.75" customHeight="1" thickBot="1">
      <c r="A9" s="288" t="s">
        <v>359</v>
      </c>
      <c r="B9" s="289"/>
      <c r="C9" s="20"/>
      <c r="D9" s="20"/>
    </row>
    <row r="10" spans="1:4" ht="30.75" customHeight="1" thickBot="1">
      <c r="A10" s="288" t="s">
        <v>360</v>
      </c>
      <c r="B10" s="289"/>
      <c r="C10" s="20"/>
      <c r="D10" s="20"/>
    </row>
  </sheetData>
  <mergeCells count="7">
    <mergeCell ref="A10:B10"/>
    <mergeCell ref="A1:D1"/>
    <mergeCell ref="A5:B5"/>
    <mergeCell ref="A6:B6"/>
    <mergeCell ref="A7:B7"/>
    <mergeCell ref="A8:B8"/>
    <mergeCell ref="A9:B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CD9D-F2CE-4D1A-B983-C97FAACB08BF}">
  <dimension ref="A1:D38"/>
  <sheetViews>
    <sheetView workbookViewId="0">
      <selection sqref="A1:D1"/>
    </sheetView>
  </sheetViews>
  <sheetFormatPr defaultColWidth="11.42578125" defaultRowHeight="15"/>
  <cols>
    <col min="1" max="1" width="31.140625" customWidth="1"/>
    <col min="2" max="2" width="21.85546875" customWidth="1"/>
    <col min="3" max="3" width="17.28515625" customWidth="1"/>
  </cols>
  <sheetData>
    <row r="1" spans="1:4">
      <c r="A1" s="182" t="s">
        <v>49</v>
      </c>
      <c r="B1" s="183"/>
      <c r="C1" s="183"/>
      <c r="D1" s="183"/>
    </row>
    <row r="2" spans="1:4" ht="24">
      <c r="A2" s="1" t="s">
        <v>50</v>
      </c>
      <c r="B2" s="2" t="s">
        <v>51</v>
      </c>
      <c r="C2" s="2" t="s">
        <v>52</v>
      </c>
      <c r="D2" s="2" t="s">
        <v>53</v>
      </c>
    </row>
    <row r="3" spans="1:4" ht="15.75">
      <c r="A3" s="3" t="s">
        <v>54</v>
      </c>
      <c r="B3" s="23" t="s">
        <v>55</v>
      </c>
      <c r="C3" s="6"/>
      <c r="D3" s="6"/>
    </row>
    <row r="4" spans="1:4">
      <c r="A4" s="3" t="s">
        <v>56</v>
      </c>
      <c r="B4" s="5" t="s">
        <v>57</v>
      </c>
      <c r="C4" s="6"/>
      <c r="D4" s="6"/>
    </row>
    <row r="5" spans="1:4">
      <c r="A5" s="184" t="s">
        <v>58</v>
      </c>
      <c r="B5" s="185"/>
      <c r="C5" s="7"/>
      <c r="D5" s="7"/>
    </row>
    <row r="6" spans="1:4">
      <c r="A6" s="180" t="s">
        <v>59</v>
      </c>
      <c r="B6" s="181"/>
      <c r="C6" s="6"/>
      <c r="D6" s="6"/>
    </row>
    <row r="7" spans="1:4">
      <c r="A7" s="180" t="s">
        <v>60</v>
      </c>
      <c r="B7" s="181"/>
      <c r="C7" s="6"/>
      <c r="D7" s="6"/>
    </row>
    <row r="8" spans="1:4" ht="58.5" customHeight="1">
      <c r="A8" s="180" t="s">
        <v>61</v>
      </c>
      <c r="B8" s="181"/>
      <c r="C8" s="6"/>
      <c r="D8" s="6"/>
    </row>
    <row r="9" spans="1:4" ht="51.75" customHeight="1">
      <c r="A9" s="180" t="s">
        <v>62</v>
      </c>
      <c r="B9" s="181"/>
      <c r="C9" s="6"/>
      <c r="D9" s="6"/>
    </row>
    <row r="10" spans="1:4" ht="46.5" customHeight="1">
      <c r="A10" s="180" t="s">
        <v>63</v>
      </c>
      <c r="B10" s="181"/>
      <c r="C10" s="6"/>
      <c r="D10" s="6"/>
    </row>
    <row r="11" spans="1:4" ht="110.25" customHeight="1">
      <c r="A11" s="180" t="s">
        <v>64</v>
      </c>
      <c r="B11" s="181"/>
      <c r="C11" s="6"/>
      <c r="D11" s="6"/>
    </row>
    <row r="12" spans="1:4" ht="57" customHeight="1">
      <c r="A12" s="180" t="s">
        <v>65</v>
      </c>
      <c r="B12" s="181"/>
      <c r="C12" s="6"/>
      <c r="D12" s="6"/>
    </row>
    <row r="14" spans="1:4">
      <c r="A14" s="182" t="s">
        <v>66</v>
      </c>
      <c r="B14" s="183"/>
      <c r="C14" s="183"/>
      <c r="D14" s="183"/>
    </row>
    <row r="15" spans="1:4" ht="24.75" thickBot="1">
      <c r="A15" s="1" t="s">
        <v>50</v>
      </c>
      <c r="B15" s="2" t="s">
        <v>51</v>
      </c>
      <c r="C15" s="2" t="s">
        <v>52</v>
      </c>
      <c r="D15" s="2" t="s">
        <v>53</v>
      </c>
    </row>
    <row r="16" spans="1:4" ht="16.5" thickBot="1">
      <c r="A16" s="3" t="s">
        <v>54</v>
      </c>
      <c r="B16" s="23" t="s">
        <v>55</v>
      </c>
      <c r="C16" s="6"/>
      <c r="D16" s="6"/>
    </row>
    <row r="17" spans="1:4" ht="15.75" thickBot="1">
      <c r="A17" s="3" t="s">
        <v>56</v>
      </c>
      <c r="B17" s="5" t="s">
        <v>57</v>
      </c>
      <c r="C17" s="6"/>
      <c r="D17" s="6"/>
    </row>
    <row r="18" spans="1:4" ht="15.75" thickBot="1">
      <c r="A18" s="184" t="s">
        <v>58</v>
      </c>
      <c r="B18" s="185"/>
      <c r="C18" s="7"/>
      <c r="D18" s="7"/>
    </row>
    <row r="19" spans="1:4">
      <c r="A19" s="180" t="s">
        <v>67</v>
      </c>
      <c r="B19" s="181"/>
      <c r="C19" s="6"/>
      <c r="D19" s="6"/>
    </row>
    <row r="20" spans="1:4" ht="17.25" customHeight="1" thickBot="1">
      <c r="A20" s="180" t="s">
        <v>60</v>
      </c>
      <c r="B20" s="181"/>
      <c r="C20" s="6"/>
      <c r="D20" s="6"/>
    </row>
    <row r="21" spans="1:4" ht="43.5" customHeight="1" thickBot="1">
      <c r="A21" s="180" t="s">
        <v>61</v>
      </c>
      <c r="B21" s="181"/>
      <c r="C21" s="6"/>
      <c r="D21" s="6"/>
    </row>
    <row r="22" spans="1:4" ht="31.5" customHeight="1" thickBot="1">
      <c r="A22" s="180" t="s">
        <v>62</v>
      </c>
      <c r="B22" s="181"/>
      <c r="C22" s="6"/>
      <c r="D22" s="6"/>
    </row>
    <row r="23" spans="1:4" ht="36.75" customHeight="1" thickBot="1">
      <c r="A23" s="180" t="s">
        <v>63</v>
      </c>
      <c r="B23" s="181"/>
      <c r="C23" s="6"/>
      <c r="D23" s="6"/>
    </row>
    <row r="24" spans="1:4" ht="81" customHeight="1" thickBot="1">
      <c r="A24" s="180" t="s">
        <v>64</v>
      </c>
      <c r="B24" s="181"/>
      <c r="C24" s="6"/>
      <c r="D24" s="6"/>
    </row>
    <row r="25" spans="1:4" ht="54.75" customHeight="1" thickBot="1">
      <c r="A25" s="180" t="s">
        <v>65</v>
      </c>
      <c r="B25" s="181"/>
      <c r="C25" s="6"/>
      <c r="D25" s="6"/>
    </row>
    <row r="27" spans="1:4">
      <c r="A27" s="182" t="s">
        <v>68</v>
      </c>
      <c r="B27" s="183"/>
      <c r="C27" s="183"/>
      <c r="D27" s="183"/>
    </row>
    <row r="28" spans="1:4" ht="24">
      <c r="A28" s="1" t="s">
        <v>50</v>
      </c>
      <c r="B28" s="2" t="s">
        <v>51</v>
      </c>
      <c r="C28" s="2" t="s">
        <v>52</v>
      </c>
      <c r="D28" s="2" t="s">
        <v>53</v>
      </c>
    </row>
    <row r="29" spans="1:4" ht="15.75">
      <c r="A29" s="3" t="s">
        <v>54</v>
      </c>
      <c r="B29" s="23" t="s">
        <v>55</v>
      </c>
      <c r="C29" s="6"/>
      <c r="D29" s="6"/>
    </row>
    <row r="30" spans="1:4">
      <c r="A30" s="3" t="s">
        <v>56</v>
      </c>
      <c r="B30" s="5" t="s">
        <v>57</v>
      </c>
      <c r="C30" s="6"/>
      <c r="D30" s="6"/>
    </row>
    <row r="31" spans="1:4">
      <c r="A31" s="184" t="s">
        <v>58</v>
      </c>
      <c r="B31" s="185"/>
      <c r="C31" s="7"/>
      <c r="D31" s="7"/>
    </row>
    <row r="32" spans="1:4">
      <c r="A32" s="180" t="s">
        <v>69</v>
      </c>
      <c r="B32" s="181"/>
      <c r="C32" s="6"/>
      <c r="D32" s="6"/>
    </row>
    <row r="33" spans="1:4">
      <c r="A33" s="180" t="s">
        <v>60</v>
      </c>
      <c r="B33" s="181"/>
      <c r="C33" s="6"/>
      <c r="D33" s="6"/>
    </row>
    <row r="34" spans="1:4" ht="39.75" customHeight="1">
      <c r="A34" s="180" t="s">
        <v>61</v>
      </c>
      <c r="B34" s="181"/>
      <c r="C34" s="6"/>
      <c r="D34" s="6"/>
    </row>
    <row r="35" spans="1:4" ht="27.75" customHeight="1">
      <c r="A35" s="180" t="s">
        <v>62</v>
      </c>
      <c r="B35" s="181"/>
      <c r="C35" s="6"/>
      <c r="D35" s="6"/>
    </row>
    <row r="36" spans="1:4" ht="30.75" customHeight="1">
      <c r="A36" s="180" t="s">
        <v>63</v>
      </c>
      <c r="B36" s="181"/>
      <c r="C36" s="6"/>
      <c r="D36" s="6"/>
    </row>
    <row r="37" spans="1:4" ht="89.25" customHeight="1">
      <c r="A37" s="180" t="s">
        <v>64</v>
      </c>
      <c r="B37" s="181"/>
      <c r="C37" s="6"/>
      <c r="D37" s="6"/>
    </row>
    <row r="38" spans="1:4" ht="44.25" customHeight="1">
      <c r="A38" s="180" t="s">
        <v>65</v>
      </c>
      <c r="B38" s="181"/>
      <c r="C38" s="6"/>
      <c r="D38" s="6"/>
    </row>
  </sheetData>
  <mergeCells count="27">
    <mergeCell ref="A9:B9"/>
    <mergeCell ref="A10:B10"/>
    <mergeCell ref="A11:B11"/>
    <mergeCell ref="A12:B12"/>
    <mergeCell ref="A1:D1"/>
    <mergeCell ref="A5:B5"/>
    <mergeCell ref="A6:B6"/>
    <mergeCell ref="A7:B7"/>
    <mergeCell ref="A8:B8"/>
    <mergeCell ref="A35:B35"/>
    <mergeCell ref="A36:B36"/>
    <mergeCell ref="A37:B37"/>
    <mergeCell ref="A38:B38"/>
    <mergeCell ref="A27:D27"/>
    <mergeCell ref="A31:B31"/>
    <mergeCell ref="A32:B32"/>
    <mergeCell ref="A33:B33"/>
    <mergeCell ref="A34:B34"/>
    <mergeCell ref="A23:B23"/>
    <mergeCell ref="A24:B24"/>
    <mergeCell ref="A25:B25"/>
    <mergeCell ref="A14:D14"/>
    <mergeCell ref="A18:B18"/>
    <mergeCell ref="A19:B19"/>
    <mergeCell ref="A20:B20"/>
    <mergeCell ref="A21:B21"/>
    <mergeCell ref="A22:B22"/>
  </mergeCells>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69A2B-7280-4C18-B785-57268574463A}">
  <dimension ref="A1:D6"/>
  <sheetViews>
    <sheetView workbookViewId="0">
      <selection activeCell="C12" sqref="C12"/>
    </sheetView>
  </sheetViews>
  <sheetFormatPr defaultColWidth="11.42578125" defaultRowHeight="15"/>
  <cols>
    <col min="2" max="2" width="27.140625" customWidth="1"/>
  </cols>
  <sheetData>
    <row r="1" spans="1:4" ht="15.75" thickBot="1">
      <c r="A1" s="182" t="s">
        <v>361</v>
      </c>
      <c r="B1" s="183"/>
      <c r="C1" s="183"/>
      <c r="D1" s="183"/>
    </row>
    <row r="2" spans="1:4" ht="24.75" thickBot="1">
      <c r="A2" s="1" t="s">
        <v>50</v>
      </c>
      <c r="B2" s="2" t="s">
        <v>51</v>
      </c>
      <c r="C2" s="2" t="s">
        <v>52</v>
      </c>
      <c r="D2" s="2" t="s">
        <v>53</v>
      </c>
    </row>
    <row r="3" spans="1:4" ht="15.75" thickBot="1">
      <c r="A3" s="3" t="s">
        <v>54</v>
      </c>
      <c r="B3" s="5" t="s">
        <v>55</v>
      </c>
      <c r="C3" s="6"/>
      <c r="D3" s="6"/>
    </row>
    <row r="4" spans="1:4" ht="15.75" thickBot="1">
      <c r="A4" s="3" t="s">
        <v>56</v>
      </c>
      <c r="B4" s="5" t="s">
        <v>71</v>
      </c>
      <c r="C4" s="6"/>
      <c r="D4" s="6"/>
    </row>
    <row r="5" spans="1:4" ht="15.75" thickBot="1">
      <c r="A5" s="184" t="s">
        <v>58</v>
      </c>
      <c r="B5" s="185"/>
      <c r="C5" s="7"/>
      <c r="D5" s="7"/>
    </row>
    <row r="6" spans="1:4" ht="45" customHeight="1" thickBot="1">
      <c r="A6" s="180" t="s">
        <v>362</v>
      </c>
      <c r="B6" s="181"/>
      <c r="C6" s="6"/>
      <c r="D6" s="6"/>
    </row>
  </sheetData>
  <mergeCells count="3">
    <mergeCell ref="A1:D1"/>
    <mergeCell ref="A5:B5"/>
    <mergeCell ref="A6:B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7E136-19BA-4BA4-A019-3400FEBB8917}">
  <sheetPr>
    <pageSetUpPr fitToPage="1"/>
  </sheetPr>
  <dimension ref="A1:G11"/>
  <sheetViews>
    <sheetView topLeftCell="A5" workbookViewId="0">
      <selection activeCell="A10" sqref="A10:B10"/>
    </sheetView>
  </sheetViews>
  <sheetFormatPr defaultColWidth="11.42578125" defaultRowHeight="15"/>
  <cols>
    <col min="1" max="1" width="22.28515625" customWidth="1"/>
    <col min="2" max="2" width="17.7109375" customWidth="1"/>
  </cols>
  <sheetData>
    <row r="1" spans="1:7">
      <c r="A1" s="283" t="s">
        <v>363</v>
      </c>
      <c r="B1" s="284"/>
      <c r="C1" s="284"/>
      <c r="D1" s="285"/>
    </row>
    <row r="2" spans="1:7" ht="24.75" thickBot="1">
      <c r="A2" s="18" t="s">
        <v>50</v>
      </c>
      <c r="B2" s="19" t="s">
        <v>51</v>
      </c>
      <c r="C2" s="19" t="s">
        <v>52</v>
      </c>
      <c r="D2" s="19" t="s">
        <v>53</v>
      </c>
    </row>
    <row r="3" spans="1:7" ht="15.75" thickBot="1">
      <c r="A3" s="68" t="s">
        <v>54</v>
      </c>
      <c r="B3" s="67" t="s">
        <v>294</v>
      </c>
      <c r="C3" s="20"/>
      <c r="D3" s="20"/>
    </row>
    <row r="4" spans="1:7" ht="15.75" thickBot="1">
      <c r="A4" s="68" t="s">
        <v>56</v>
      </c>
      <c r="B4" s="67" t="s">
        <v>71</v>
      </c>
      <c r="C4" s="20"/>
      <c r="D4" s="20"/>
    </row>
    <row r="5" spans="1:7" ht="15.75" thickBot="1">
      <c r="A5" s="286" t="s">
        <v>58</v>
      </c>
      <c r="B5" s="287"/>
      <c r="C5" s="19"/>
      <c r="D5" s="19"/>
    </row>
    <row r="6" spans="1:7" ht="81" customHeight="1" thickBot="1">
      <c r="A6" s="288" t="s">
        <v>364</v>
      </c>
      <c r="B6" s="289"/>
      <c r="C6" s="20"/>
      <c r="D6" s="20"/>
    </row>
    <row r="7" spans="1:7" ht="80.25" customHeight="1" thickBot="1">
      <c r="A7" s="288" t="s">
        <v>365</v>
      </c>
      <c r="B7" s="289"/>
      <c r="C7" s="20"/>
      <c r="D7" s="20"/>
    </row>
    <row r="8" spans="1:7" ht="71.25" customHeight="1" thickBot="1">
      <c r="A8" s="288" t="s">
        <v>366</v>
      </c>
      <c r="B8" s="289"/>
      <c r="C8" s="20"/>
      <c r="D8" s="20"/>
    </row>
    <row r="9" spans="1:7" ht="141.75" customHeight="1">
      <c r="A9" s="288" t="s">
        <v>367</v>
      </c>
      <c r="B9" s="289"/>
      <c r="C9" s="20"/>
      <c r="D9" s="20"/>
      <c r="G9" s="24"/>
    </row>
    <row r="10" spans="1:7" ht="25.5" customHeight="1">
      <c r="A10" s="288" t="s">
        <v>368</v>
      </c>
      <c r="B10" s="289"/>
      <c r="C10" s="20"/>
      <c r="D10" s="20"/>
      <c r="G10" s="24"/>
    </row>
    <row r="11" spans="1:7" ht="43.5" customHeight="1">
      <c r="A11" s="288" t="s">
        <v>369</v>
      </c>
      <c r="B11" s="289"/>
      <c r="C11" s="20"/>
      <c r="D11" s="20"/>
    </row>
  </sheetData>
  <mergeCells count="8">
    <mergeCell ref="A11:B11"/>
    <mergeCell ref="A1:D1"/>
    <mergeCell ref="A5:B5"/>
    <mergeCell ref="A6:B6"/>
    <mergeCell ref="A7:B7"/>
    <mergeCell ref="A8:B8"/>
    <mergeCell ref="A9:B9"/>
    <mergeCell ref="A10:B10"/>
  </mergeCells>
  <pageMargins left="0.7" right="0.7" top="0.75" bottom="0.75" header="0.3" footer="0.3"/>
  <pageSetup paperSize="9" fitToHeight="0"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01FE-C64B-4532-97A7-EF9DABD9B569}">
  <sheetPr>
    <pageSetUpPr fitToPage="1"/>
  </sheetPr>
  <dimension ref="A1:G11"/>
  <sheetViews>
    <sheetView workbookViewId="0">
      <selection activeCell="A10" sqref="A10:B10"/>
    </sheetView>
  </sheetViews>
  <sheetFormatPr defaultColWidth="11.42578125" defaultRowHeight="15"/>
  <cols>
    <col min="1" max="1" width="22.28515625" customWidth="1"/>
    <col min="2" max="2" width="17.7109375" customWidth="1"/>
  </cols>
  <sheetData>
    <row r="1" spans="1:7" ht="15.75" thickBot="1">
      <c r="A1" s="283" t="s">
        <v>370</v>
      </c>
      <c r="B1" s="284"/>
      <c r="C1" s="284"/>
      <c r="D1" s="285"/>
    </row>
    <row r="2" spans="1:7" ht="24.75" thickBot="1">
      <c r="A2" s="18" t="s">
        <v>50</v>
      </c>
      <c r="B2" s="19" t="s">
        <v>51</v>
      </c>
      <c r="C2" s="19" t="s">
        <v>52</v>
      </c>
      <c r="D2" s="19" t="s">
        <v>53</v>
      </c>
    </row>
    <row r="3" spans="1:7" ht="15.75" thickBot="1">
      <c r="A3" s="68" t="s">
        <v>54</v>
      </c>
      <c r="B3" s="67" t="s">
        <v>294</v>
      </c>
      <c r="C3" s="20"/>
      <c r="D3" s="20"/>
    </row>
    <row r="4" spans="1:7" ht="15.75" thickBot="1">
      <c r="A4" s="68" t="s">
        <v>56</v>
      </c>
      <c r="B4" s="67" t="s">
        <v>71</v>
      </c>
      <c r="C4" s="20"/>
      <c r="D4" s="20"/>
    </row>
    <row r="5" spans="1:7" ht="15.75" thickBot="1">
      <c r="A5" s="286" t="s">
        <v>58</v>
      </c>
      <c r="B5" s="287"/>
      <c r="C5" s="19"/>
      <c r="D5" s="19"/>
    </row>
    <row r="6" spans="1:7" ht="81" customHeight="1" thickBot="1">
      <c r="A6" s="288" t="s">
        <v>364</v>
      </c>
      <c r="B6" s="289"/>
      <c r="C6" s="20"/>
      <c r="D6" s="20"/>
    </row>
    <row r="7" spans="1:7" ht="80.25" customHeight="1">
      <c r="A7" s="288" t="s">
        <v>371</v>
      </c>
      <c r="B7" s="289"/>
      <c r="C7" s="20"/>
      <c r="D7" s="20"/>
    </row>
    <row r="8" spans="1:7" ht="53.25" customHeight="1">
      <c r="A8" s="288" t="s">
        <v>372</v>
      </c>
      <c r="B8" s="289"/>
      <c r="C8" s="20"/>
      <c r="D8" s="20"/>
    </row>
    <row r="9" spans="1:7" ht="60" customHeight="1">
      <c r="A9" s="288" t="s">
        <v>373</v>
      </c>
      <c r="B9" s="289"/>
      <c r="C9" s="20"/>
      <c r="D9" s="20"/>
      <c r="G9" s="24"/>
    </row>
    <row r="10" spans="1:7" ht="30.75" customHeight="1">
      <c r="A10" s="288" t="s">
        <v>374</v>
      </c>
      <c r="B10" s="289"/>
      <c r="C10" s="20"/>
      <c r="D10" s="20"/>
      <c r="G10" s="24"/>
    </row>
    <row r="11" spans="1:7" ht="47.25" customHeight="1">
      <c r="A11" s="288" t="s">
        <v>375</v>
      </c>
      <c r="B11" s="289"/>
      <c r="C11" s="20"/>
      <c r="D11" s="20"/>
    </row>
  </sheetData>
  <mergeCells count="8">
    <mergeCell ref="A11:B11"/>
    <mergeCell ref="A1:D1"/>
    <mergeCell ref="A5:B5"/>
    <mergeCell ref="A6:B6"/>
    <mergeCell ref="A7:B7"/>
    <mergeCell ref="A8:B8"/>
    <mergeCell ref="A9:B9"/>
    <mergeCell ref="A10:B10"/>
  </mergeCells>
  <pageMargins left="0.7" right="0.7" top="0.75" bottom="0.75" header="0.3" footer="0.3"/>
  <pageSetup paperSize="9" fitToHeight="0"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0BBEB-BBE9-4432-B1CF-4C3EE7E9DE72}">
  <sheetPr>
    <pageSetUpPr fitToPage="1"/>
  </sheetPr>
  <dimension ref="A1:D10"/>
  <sheetViews>
    <sheetView workbookViewId="0">
      <selection activeCell="F7" sqref="F7"/>
    </sheetView>
  </sheetViews>
  <sheetFormatPr defaultColWidth="11.42578125" defaultRowHeight="15"/>
  <cols>
    <col min="1" max="1" width="22.28515625" customWidth="1"/>
    <col min="2" max="2" width="17.7109375" customWidth="1"/>
  </cols>
  <sheetData>
    <row r="1" spans="1:4">
      <c r="A1" s="283" t="s">
        <v>376</v>
      </c>
      <c r="B1" s="284"/>
      <c r="C1" s="284"/>
      <c r="D1" s="285"/>
    </row>
    <row r="2" spans="1:4" ht="24.75" thickBot="1">
      <c r="A2" s="18" t="s">
        <v>50</v>
      </c>
      <c r="B2" s="19" t="s">
        <v>51</v>
      </c>
      <c r="C2" s="19" t="s">
        <v>52</v>
      </c>
      <c r="D2" s="19" t="s">
        <v>53</v>
      </c>
    </row>
    <row r="3" spans="1:4" ht="15.75" thickBot="1">
      <c r="A3" s="68" t="s">
        <v>54</v>
      </c>
      <c r="B3" s="67" t="s">
        <v>294</v>
      </c>
      <c r="C3" s="20"/>
      <c r="D3" s="20"/>
    </row>
    <row r="4" spans="1:4" ht="15.75" thickBot="1">
      <c r="A4" s="68" t="s">
        <v>56</v>
      </c>
      <c r="B4" s="67" t="s">
        <v>71</v>
      </c>
      <c r="C4" s="20"/>
      <c r="D4" s="20"/>
    </row>
    <row r="5" spans="1:4" ht="15.75" thickBot="1">
      <c r="A5" s="286" t="s">
        <v>58</v>
      </c>
      <c r="B5" s="287"/>
      <c r="C5" s="19"/>
      <c r="D5" s="19"/>
    </row>
    <row r="6" spans="1:4" ht="15.75" thickBot="1">
      <c r="A6" s="288" t="s">
        <v>377</v>
      </c>
      <c r="B6" s="289"/>
      <c r="C6" s="20"/>
      <c r="D6" s="20"/>
    </row>
    <row r="7" spans="1:4" ht="81" customHeight="1" thickBot="1">
      <c r="A7" s="288" t="s">
        <v>364</v>
      </c>
      <c r="B7" s="289"/>
      <c r="C7" s="20"/>
      <c r="D7" s="20"/>
    </row>
    <row r="8" spans="1:4" ht="80.25" customHeight="1" thickBot="1">
      <c r="A8" s="288" t="s">
        <v>378</v>
      </c>
      <c r="B8" s="289"/>
      <c r="C8" s="20"/>
      <c r="D8" s="20"/>
    </row>
    <row r="9" spans="1:4" ht="71.25" customHeight="1" thickBot="1">
      <c r="A9" s="288" t="s">
        <v>379</v>
      </c>
      <c r="B9" s="289"/>
      <c r="C9" s="20"/>
      <c r="D9" s="20"/>
    </row>
    <row r="10" spans="1:4" ht="43.5" customHeight="1" thickBot="1">
      <c r="A10" s="288" t="s">
        <v>380</v>
      </c>
      <c r="B10" s="289"/>
      <c r="C10" s="20"/>
      <c r="D10" s="20"/>
    </row>
  </sheetData>
  <mergeCells count="7">
    <mergeCell ref="A10:B10"/>
    <mergeCell ref="A1:D1"/>
    <mergeCell ref="A5:B5"/>
    <mergeCell ref="A7:B7"/>
    <mergeCell ref="A8:B8"/>
    <mergeCell ref="A9:B9"/>
    <mergeCell ref="A6:B6"/>
  </mergeCells>
  <pageMargins left="0.7" right="0.7" top="0.75" bottom="0.75" header="0.3" footer="0.3"/>
  <pageSetup paperSize="9" fitToHeight="0"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D748-30AA-46AC-8E8B-42DFCA18E965}">
  <sheetPr>
    <pageSetUpPr fitToPage="1"/>
  </sheetPr>
  <dimension ref="A1:D10"/>
  <sheetViews>
    <sheetView workbookViewId="0">
      <selection activeCell="G7" sqref="G7"/>
    </sheetView>
  </sheetViews>
  <sheetFormatPr defaultColWidth="11.42578125" defaultRowHeight="15"/>
  <cols>
    <col min="1" max="1" width="22.28515625" customWidth="1"/>
    <col min="2" max="2" width="17.7109375" customWidth="1"/>
  </cols>
  <sheetData>
    <row r="1" spans="1:4">
      <c r="A1" s="283" t="s">
        <v>381</v>
      </c>
      <c r="B1" s="284"/>
      <c r="C1" s="284"/>
      <c r="D1" s="285"/>
    </row>
    <row r="2" spans="1:4" ht="24.75" thickBot="1">
      <c r="A2" s="18" t="s">
        <v>50</v>
      </c>
      <c r="B2" s="19" t="s">
        <v>51</v>
      </c>
      <c r="C2" s="19" t="s">
        <v>52</v>
      </c>
      <c r="D2" s="19" t="s">
        <v>53</v>
      </c>
    </row>
    <row r="3" spans="1:4" ht="15.75" thickBot="1">
      <c r="A3" s="68" t="s">
        <v>54</v>
      </c>
      <c r="B3" s="67" t="s">
        <v>294</v>
      </c>
      <c r="C3" s="20"/>
      <c r="D3" s="20"/>
    </row>
    <row r="4" spans="1:4" ht="15.75" thickBot="1">
      <c r="A4" s="68" t="s">
        <v>56</v>
      </c>
      <c r="B4" s="67" t="s">
        <v>71</v>
      </c>
      <c r="C4" s="20"/>
      <c r="D4" s="20"/>
    </row>
    <row r="5" spans="1:4" ht="15.75" thickBot="1">
      <c r="A5" s="286" t="s">
        <v>58</v>
      </c>
      <c r="B5" s="287"/>
      <c r="C5" s="19"/>
      <c r="D5" s="19"/>
    </row>
    <row r="6" spans="1:4" ht="15.75" thickBot="1">
      <c r="A6" s="288" t="s">
        <v>382</v>
      </c>
      <c r="B6" s="289"/>
      <c r="C6" s="20"/>
      <c r="D6" s="20"/>
    </row>
    <row r="7" spans="1:4" ht="81" customHeight="1" thickBot="1">
      <c r="A7" s="288" t="s">
        <v>364</v>
      </c>
      <c r="B7" s="289"/>
      <c r="C7" s="20"/>
      <c r="D7" s="20"/>
    </row>
    <row r="8" spans="1:4" ht="80.25" customHeight="1" thickBot="1">
      <c r="A8" s="288" t="s">
        <v>383</v>
      </c>
      <c r="B8" s="289"/>
      <c r="C8" s="20"/>
      <c r="D8" s="20"/>
    </row>
    <row r="9" spans="1:4" ht="71.25" customHeight="1" thickBot="1">
      <c r="A9" s="288" t="s">
        <v>384</v>
      </c>
      <c r="B9" s="289"/>
      <c r="C9" s="20"/>
      <c r="D9" s="20"/>
    </row>
    <row r="10" spans="1:4" ht="43.5" customHeight="1" thickBot="1">
      <c r="A10" s="288" t="s">
        <v>385</v>
      </c>
      <c r="B10" s="289"/>
      <c r="C10" s="20"/>
      <c r="D10" s="20"/>
    </row>
  </sheetData>
  <mergeCells count="7">
    <mergeCell ref="A10:B10"/>
    <mergeCell ref="A6:B6"/>
    <mergeCell ref="A1:D1"/>
    <mergeCell ref="A5:B5"/>
    <mergeCell ref="A7:B7"/>
    <mergeCell ref="A8:B8"/>
    <mergeCell ref="A9:B9"/>
  </mergeCells>
  <pageMargins left="0.7" right="0.7" top="0.75" bottom="0.75" header="0.3" footer="0.3"/>
  <pageSetup paperSize="9" fitToHeight="0"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824C-BC48-4325-945B-2F70B807BE7F}">
  <sheetPr>
    <tabColor rgb="FFF4B084"/>
  </sheetPr>
  <dimension ref="A1:D64"/>
  <sheetViews>
    <sheetView workbookViewId="0">
      <selection activeCell="A11" sqref="A11"/>
    </sheetView>
  </sheetViews>
  <sheetFormatPr defaultColWidth="11.42578125" defaultRowHeight="15"/>
  <cols>
    <col min="1" max="1" width="46.140625" customWidth="1"/>
    <col min="2" max="2" width="42" customWidth="1"/>
    <col min="3" max="3" width="16.7109375" customWidth="1"/>
    <col min="4" max="4" width="15.7109375" customWidth="1"/>
  </cols>
  <sheetData>
    <row r="1" spans="1:4" ht="25.5" customHeight="1">
      <c r="A1" s="250" t="s">
        <v>386</v>
      </c>
      <c r="B1" s="251"/>
      <c r="C1" s="251"/>
      <c r="D1" s="251"/>
    </row>
    <row r="2" spans="1:4">
      <c r="A2" s="11" t="s">
        <v>81</v>
      </c>
      <c r="B2" s="8" t="s">
        <v>82</v>
      </c>
      <c r="C2" s="8" t="s">
        <v>52</v>
      </c>
      <c r="D2" s="8" t="s">
        <v>53</v>
      </c>
    </row>
    <row r="3" spans="1:4">
      <c r="A3" s="72" t="s">
        <v>54</v>
      </c>
      <c r="B3" s="9" t="s">
        <v>294</v>
      </c>
      <c r="C3" s="9"/>
      <c r="D3" s="9"/>
    </row>
    <row r="4" spans="1:4">
      <c r="A4" s="70" t="s">
        <v>83</v>
      </c>
      <c r="B4" s="13" t="s">
        <v>387</v>
      </c>
      <c r="C4" s="9"/>
      <c r="D4" s="9"/>
    </row>
    <row r="5" spans="1:4">
      <c r="A5" s="72" t="s">
        <v>56</v>
      </c>
      <c r="B5" s="9" t="s">
        <v>71</v>
      </c>
      <c r="C5" s="9"/>
      <c r="D5" s="9"/>
    </row>
    <row r="6" spans="1:4">
      <c r="A6" s="72" t="s">
        <v>84</v>
      </c>
      <c r="B6" s="9" t="s">
        <v>71</v>
      </c>
      <c r="C6" s="9"/>
      <c r="D6" s="9"/>
    </row>
    <row r="7" spans="1:4">
      <c r="A7" s="72" t="s">
        <v>85</v>
      </c>
      <c r="B7" s="9" t="s">
        <v>71</v>
      </c>
      <c r="C7" s="9"/>
      <c r="D7" s="9"/>
    </row>
    <row r="8" spans="1:4" ht="38.25">
      <c r="A8" s="73" t="s">
        <v>88</v>
      </c>
      <c r="B8" s="74" t="s">
        <v>388</v>
      </c>
      <c r="C8" s="74"/>
      <c r="D8" s="74"/>
    </row>
    <row r="9" spans="1:4">
      <c r="A9" s="70"/>
      <c r="B9" s="13"/>
      <c r="C9" s="9"/>
      <c r="D9" s="9"/>
    </row>
    <row r="10" spans="1:4">
      <c r="A10" s="320" t="s">
        <v>58</v>
      </c>
      <c r="B10" s="321"/>
      <c r="C10" s="63"/>
      <c r="D10" s="63"/>
    </row>
    <row r="11" spans="1:4">
      <c r="A11" s="66" t="s">
        <v>389</v>
      </c>
      <c r="B11" s="66" t="s">
        <v>94</v>
      </c>
      <c r="C11" s="66"/>
      <c r="D11" s="66"/>
    </row>
    <row r="12" spans="1:4">
      <c r="A12" s="65" t="s">
        <v>390</v>
      </c>
      <c r="B12" s="66" t="s">
        <v>94</v>
      </c>
      <c r="C12" s="66"/>
      <c r="D12" s="66"/>
    </row>
    <row r="13" spans="1:4">
      <c r="A13" s="66" t="s">
        <v>391</v>
      </c>
      <c r="B13" s="66" t="s">
        <v>392</v>
      </c>
      <c r="C13" s="66"/>
      <c r="D13" s="66"/>
    </row>
    <row r="14" spans="1:4">
      <c r="A14" s="65" t="s">
        <v>393</v>
      </c>
      <c r="B14" s="66" t="s">
        <v>394</v>
      </c>
      <c r="C14" s="66"/>
      <c r="D14" s="66"/>
    </row>
    <row r="15" spans="1:4">
      <c r="A15" s="66" t="s">
        <v>102</v>
      </c>
      <c r="B15" s="66" t="s">
        <v>395</v>
      </c>
      <c r="C15" s="66"/>
      <c r="D15" s="66"/>
    </row>
    <row r="16" spans="1:4">
      <c r="A16" s="66" t="s">
        <v>396</v>
      </c>
      <c r="B16" s="66"/>
      <c r="C16" s="66"/>
      <c r="D16" s="66"/>
    </row>
    <row r="17" spans="1:4">
      <c r="A17" s="66"/>
      <c r="B17" s="66"/>
      <c r="C17" s="66"/>
      <c r="D17" s="66"/>
    </row>
    <row r="18" spans="1:4">
      <c r="A18" s="64"/>
      <c r="B18" s="64"/>
      <c r="C18" s="64"/>
      <c r="D18" s="64"/>
    </row>
    <row r="19" spans="1:4">
      <c r="A19" s="64"/>
      <c r="B19" s="64"/>
      <c r="C19" s="64"/>
      <c r="D19" s="64"/>
    </row>
    <row r="20" spans="1:4">
      <c r="A20" s="64"/>
      <c r="B20" s="64"/>
      <c r="C20" s="64"/>
      <c r="D20" s="64"/>
    </row>
    <row r="21" spans="1:4">
      <c r="A21" s="318" t="s">
        <v>224</v>
      </c>
      <c r="B21" s="319"/>
      <c r="C21" s="319"/>
      <c r="D21" s="319"/>
    </row>
    <row r="22" spans="1:4">
      <c r="A22" s="70" t="s">
        <v>397</v>
      </c>
      <c r="B22" s="13" t="s">
        <v>398</v>
      </c>
      <c r="C22" s="9"/>
      <c r="D22" s="9"/>
    </row>
    <row r="23" spans="1:4">
      <c r="A23" s="70" t="s">
        <v>399</v>
      </c>
      <c r="B23" s="13" t="s">
        <v>400</v>
      </c>
      <c r="C23" s="9"/>
      <c r="D23" s="9"/>
    </row>
    <row r="24" spans="1:4">
      <c r="A24" s="70" t="s">
        <v>401</v>
      </c>
      <c r="B24" s="13" t="s">
        <v>402</v>
      </c>
      <c r="C24" s="9"/>
      <c r="D24" s="9"/>
    </row>
    <row r="25" spans="1:4">
      <c r="A25" s="70" t="s">
        <v>403</v>
      </c>
      <c r="B25" s="13" t="s">
        <v>404</v>
      </c>
      <c r="C25" s="9"/>
      <c r="D25" s="9"/>
    </row>
    <row r="26" spans="1:4">
      <c r="A26" s="75" t="s">
        <v>405</v>
      </c>
      <c r="B26" s="13" t="s">
        <v>406</v>
      </c>
      <c r="C26" s="9"/>
      <c r="D26" s="9"/>
    </row>
    <row r="27" spans="1:4">
      <c r="A27" s="75" t="s">
        <v>407</v>
      </c>
      <c r="B27" s="13" t="s">
        <v>94</v>
      </c>
      <c r="C27" s="9"/>
      <c r="D27" s="9"/>
    </row>
    <row r="28" spans="1:4">
      <c r="A28" s="70" t="s">
        <v>408</v>
      </c>
      <c r="B28" s="13" t="s">
        <v>94</v>
      </c>
      <c r="C28" s="9"/>
      <c r="D28" s="9"/>
    </row>
    <row r="29" spans="1:4" ht="25.5">
      <c r="A29" s="70" t="s">
        <v>409</v>
      </c>
      <c r="B29" s="13" t="s">
        <v>410</v>
      </c>
      <c r="C29" s="9"/>
      <c r="D29" s="9"/>
    </row>
    <row r="30" spans="1:4">
      <c r="A30" s="70" t="s">
        <v>411</v>
      </c>
      <c r="B30" s="13" t="s">
        <v>412</v>
      </c>
      <c r="C30" s="9"/>
      <c r="D30" s="9"/>
    </row>
    <row r="31" spans="1:4">
      <c r="A31" s="70" t="s">
        <v>413</v>
      </c>
      <c r="B31" s="13" t="s">
        <v>414</v>
      </c>
      <c r="C31" s="9"/>
      <c r="D31" s="9"/>
    </row>
    <row r="32" spans="1:4">
      <c r="A32" s="70" t="s">
        <v>415</v>
      </c>
      <c r="B32" s="13" t="s">
        <v>94</v>
      </c>
      <c r="C32" s="9"/>
      <c r="D32" s="9"/>
    </row>
    <row r="33" spans="1:4">
      <c r="A33" s="70" t="s">
        <v>416</v>
      </c>
      <c r="B33" s="13" t="s">
        <v>94</v>
      </c>
      <c r="C33" s="9"/>
      <c r="D33" s="9"/>
    </row>
    <row r="34" spans="1:4">
      <c r="A34" s="70" t="s">
        <v>417</v>
      </c>
      <c r="B34" s="13" t="s">
        <v>418</v>
      </c>
      <c r="C34" s="9"/>
      <c r="D34" s="9"/>
    </row>
    <row r="35" spans="1:4">
      <c r="A35" s="70" t="s">
        <v>419</v>
      </c>
      <c r="B35" s="13" t="s">
        <v>420</v>
      </c>
      <c r="C35" s="9"/>
      <c r="D35" s="9"/>
    </row>
    <row r="36" spans="1:4">
      <c r="A36" s="70" t="s">
        <v>421</v>
      </c>
      <c r="B36" s="13" t="s">
        <v>422</v>
      </c>
      <c r="C36" s="9"/>
      <c r="D36" s="9"/>
    </row>
    <row r="37" spans="1:4">
      <c r="A37" s="70" t="s">
        <v>423</v>
      </c>
      <c r="B37" s="13" t="s">
        <v>424</v>
      </c>
      <c r="C37" s="9"/>
      <c r="D37" s="9"/>
    </row>
    <row r="38" spans="1:4">
      <c r="A38" s="70" t="s">
        <v>425</v>
      </c>
      <c r="B38" s="13" t="s">
        <v>426</v>
      </c>
      <c r="C38" s="9"/>
      <c r="D38" s="9"/>
    </row>
    <row r="39" spans="1:4">
      <c r="A39" s="323" t="s">
        <v>427</v>
      </c>
      <c r="B39" s="324"/>
      <c r="C39" s="324"/>
      <c r="D39" s="325"/>
    </row>
    <row r="40" spans="1:4">
      <c r="A40" s="70" t="s">
        <v>428</v>
      </c>
      <c r="B40" s="13" t="s">
        <v>217</v>
      </c>
      <c r="C40" s="9"/>
      <c r="D40" s="9"/>
    </row>
    <row r="41" spans="1:4">
      <c r="A41" s="70" t="s">
        <v>429</v>
      </c>
      <c r="B41" s="13" t="s">
        <v>430</v>
      </c>
      <c r="C41" s="9"/>
      <c r="D41" s="9"/>
    </row>
    <row r="42" spans="1:4">
      <c r="A42" s="76" t="s">
        <v>431</v>
      </c>
      <c r="B42" s="14" t="s">
        <v>432</v>
      </c>
      <c r="C42" s="9"/>
      <c r="D42" s="9"/>
    </row>
    <row r="43" spans="1:4">
      <c r="A43" s="64" t="s">
        <v>433</v>
      </c>
      <c r="B43" s="64" t="s">
        <v>434</v>
      </c>
      <c r="C43" s="9"/>
      <c r="D43" s="9"/>
    </row>
    <row r="44" spans="1:4">
      <c r="A44" s="64" t="s">
        <v>435</v>
      </c>
      <c r="B44" s="64" t="s">
        <v>436</v>
      </c>
      <c r="C44" s="9"/>
      <c r="D44" s="9"/>
    </row>
    <row r="45" spans="1:4">
      <c r="A45" s="64" t="s">
        <v>437</v>
      </c>
      <c r="B45" s="64" t="s">
        <v>438</v>
      </c>
      <c r="C45" s="9"/>
      <c r="D45" s="9"/>
    </row>
    <row r="46" spans="1:4">
      <c r="A46" s="64" t="s">
        <v>439</v>
      </c>
      <c r="B46" s="64" t="s">
        <v>440</v>
      </c>
      <c r="C46" s="9"/>
      <c r="D46" s="9"/>
    </row>
    <row r="47" spans="1:4">
      <c r="A47" s="64" t="s">
        <v>441</v>
      </c>
      <c r="B47" s="64" t="s">
        <v>442</v>
      </c>
      <c r="C47" s="9"/>
      <c r="D47" s="9"/>
    </row>
    <row r="48" spans="1:4">
      <c r="A48" s="64" t="s">
        <v>443</v>
      </c>
      <c r="B48" s="64" t="s">
        <v>444</v>
      </c>
      <c r="C48" s="9"/>
      <c r="D48" s="9"/>
    </row>
    <row r="49" spans="1:4">
      <c r="A49" s="64" t="s">
        <v>445</v>
      </c>
      <c r="B49" s="64" t="s">
        <v>446</v>
      </c>
      <c r="C49" s="9"/>
      <c r="D49" s="9"/>
    </row>
    <row r="50" spans="1:4">
      <c r="A50" s="64"/>
      <c r="B50" s="64"/>
      <c r="C50" s="9"/>
      <c r="D50" s="9"/>
    </row>
    <row r="51" spans="1:4">
      <c r="A51" s="64"/>
      <c r="B51" s="64"/>
      <c r="C51" s="9"/>
      <c r="D51" s="9"/>
    </row>
    <row r="52" spans="1:4">
      <c r="A52" s="322" t="s">
        <v>447</v>
      </c>
      <c r="B52" s="322"/>
      <c r="C52" s="12"/>
      <c r="D52" s="12"/>
    </row>
    <row r="53" spans="1:4">
      <c r="A53" s="64" t="s">
        <v>448</v>
      </c>
      <c r="B53" s="64" t="s">
        <v>94</v>
      </c>
      <c r="C53" s="9"/>
      <c r="D53" s="9"/>
    </row>
    <row r="54" spans="1:4" ht="25.5">
      <c r="A54" s="64" t="s">
        <v>449</v>
      </c>
      <c r="B54" s="64" t="s">
        <v>450</v>
      </c>
      <c r="C54" s="9"/>
      <c r="D54" s="9"/>
    </row>
    <row r="55" spans="1:4">
      <c r="A55" s="70"/>
      <c r="B55" s="13"/>
      <c r="C55" s="9"/>
      <c r="D55" s="9"/>
    </row>
    <row r="56" spans="1:4">
      <c r="A56" s="70"/>
      <c r="B56" s="13"/>
      <c r="C56" s="9"/>
      <c r="D56" s="9"/>
    </row>
    <row r="57" spans="1:4">
      <c r="A57" s="70"/>
      <c r="B57" s="13"/>
      <c r="C57" s="9"/>
      <c r="D57" s="9"/>
    </row>
    <row r="58" spans="1:4" ht="25.5" customHeight="1">
      <c r="A58" s="228" t="s">
        <v>139</v>
      </c>
      <c r="B58" s="229"/>
      <c r="C58" s="12"/>
      <c r="D58" s="12"/>
    </row>
    <row r="59" spans="1:4" ht="76.5">
      <c r="A59" s="234" t="s">
        <v>140</v>
      </c>
      <c r="B59" s="15" t="s">
        <v>141</v>
      </c>
      <c r="C59" s="10"/>
      <c r="D59" s="10"/>
    </row>
    <row r="60" spans="1:4" ht="51">
      <c r="A60" s="235"/>
      <c r="B60" s="15" t="s">
        <v>142</v>
      </c>
      <c r="C60" s="10"/>
      <c r="D60" s="10"/>
    </row>
    <row r="61" spans="1:4" ht="51">
      <c r="A61" s="16" t="s">
        <v>143</v>
      </c>
      <c r="B61" s="15" t="s">
        <v>144</v>
      </c>
      <c r="C61" s="10"/>
      <c r="D61" s="10"/>
    </row>
    <row r="62" spans="1:4">
      <c r="A62" s="17"/>
      <c r="B62" s="15" t="s">
        <v>145</v>
      </c>
      <c r="C62" s="10"/>
      <c r="D62" s="10"/>
    </row>
    <row r="63" spans="1:4">
      <c r="A63" s="228" t="s">
        <v>146</v>
      </c>
      <c r="B63" s="229"/>
      <c r="C63" s="12"/>
      <c r="D63" s="12"/>
    </row>
    <row r="64" spans="1:4">
      <c r="A64" s="75" t="s">
        <v>258</v>
      </c>
      <c r="B64" s="15" t="s">
        <v>148</v>
      </c>
      <c r="C64" s="10"/>
      <c r="D64" s="10"/>
    </row>
  </sheetData>
  <mergeCells count="8">
    <mergeCell ref="A21:D21"/>
    <mergeCell ref="A1:D1"/>
    <mergeCell ref="A10:B10"/>
    <mergeCell ref="A63:B63"/>
    <mergeCell ref="A52:B52"/>
    <mergeCell ref="A58:B58"/>
    <mergeCell ref="A59:A60"/>
    <mergeCell ref="A39:D3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267AF-5916-4778-87F4-125EB7267CC4}">
  <sheetPr>
    <tabColor rgb="FFF4B084"/>
  </sheetPr>
  <dimension ref="A1:D77"/>
  <sheetViews>
    <sheetView topLeftCell="A56" workbookViewId="0">
      <selection activeCell="A62" sqref="A62"/>
    </sheetView>
  </sheetViews>
  <sheetFormatPr defaultRowHeight="15"/>
  <cols>
    <col min="1" max="1" width="51" customWidth="1"/>
    <col min="2" max="2" width="46.140625" style="138" customWidth="1"/>
    <col min="3" max="3" width="19" customWidth="1"/>
    <col min="4" max="4" width="14.5703125" customWidth="1"/>
  </cols>
  <sheetData>
    <row r="1" spans="1:4">
      <c r="A1" s="250" t="s">
        <v>451</v>
      </c>
      <c r="B1" s="251"/>
      <c r="C1" s="251"/>
      <c r="D1" s="251"/>
    </row>
    <row r="2" spans="1:4">
      <c r="A2" s="11" t="s">
        <v>81</v>
      </c>
      <c r="B2" s="130" t="s">
        <v>82</v>
      </c>
      <c r="C2" s="8" t="s">
        <v>52</v>
      </c>
      <c r="D2" s="8" t="s">
        <v>53</v>
      </c>
    </row>
    <row r="3" spans="1:4">
      <c r="A3" s="72" t="s">
        <v>54</v>
      </c>
      <c r="B3" s="131" t="s">
        <v>294</v>
      </c>
      <c r="C3" s="9"/>
      <c r="D3" s="9"/>
    </row>
    <row r="4" spans="1:4">
      <c r="A4" s="70" t="s">
        <v>83</v>
      </c>
      <c r="B4" s="132" t="s">
        <v>452</v>
      </c>
      <c r="C4" s="9"/>
      <c r="D4" s="9"/>
    </row>
    <row r="5" spans="1:4">
      <c r="A5" s="72" t="s">
        <v>56</v>
      </c>
      <c r="B5" s="131" t="s">
        <v>71</v>
      </c>
      <c r="C5" s="9"/>
      <c r="D5" s="9"/>
    </row>
    <row r="6" spans="1:4">
      <c r="A6" s="72" t="s">
        <v>84</v>
      </c>
      <c r="B6" s="131" t="s">
        <v>71</v>
      </c>
      <c r="C6" s="9"/>
      <c r="D6" s="9"/>
    </row>
    <row r="7" spans="1:4">
      <c r="A7" s="72" t="s">
        <v>85</v>
      </c>
      <c r="B7" s="131" t="s">
        <v>71</v>
      </c>
      <c r="C7" s="9"/>
      <c r="D7" s="9"/>
    </row>
    <row r="8" spans="1:4" ht="28.5" customHeight="1">
      <c r="A8" s="73" t="s">
        <v>88</v>
      </c>
      <c r="B8" s="133" t="s">
        <v>453</v>
      </c>
      <c r="C8" s="74"/>
      <c r="D8" s="74"/>
    </row>
    <row r="9" spans="1:4">
      <c r="A9" s="320" t="s">
        <v>454</v>
      </c>
      <c r="B9" s="321"/>
      <c r="C9" s="63"/>
      <c r="D9" s="63"/>
    </row>
    <row r="10" spans="1:4">
      <c r="A10" s="66" t="s">
        <v>455</v>
      </c>
      <c r="B10" s="142" t="s">
        <v>456</v>
      </c>
      <c r="C10" s="66"/>
      <c r="D10" s="66"/>
    </row>
    <row r="11" spans="1:4">
      <c r="A11" s="65" t="s">
        <v>457</v>
      </c>
      <c r="B11" s="142" t="s">
        <v>458</v>
      </c>
      <c r="C11" s="66"/>
      <c r="D11" s="66"/>
    </row>
    <row r="12" spans="1:4">
      <c r="A12" s="66" t="s">
        <v>459</v>
      </c>
      <c r="B12" s="142" t="s">
        <v>460</v>
      </c>
      <c r="C12" s="66"/>
      <c r="D12" s="66"/>
    </row>
    <row r="13" spans="1:4">
      <c r="A13" s="65" t="s">
        <v>461</v>
      </c>
      <c r="B13" s="134">
        <v>4096</v>
      </c>
      <c r="C13" s="66"/>
      <c r="D13" s="66"/>
    </row>
    <row r="14" spans="1:4">
      <c r="A14" s="66" t="s">
        <v>462</v>
      </c>
      <c r="B14" s="134">
        <v>4096</v>
      </c>
      <c r="C14" s="66"/>
      <c r="D14" s="66"/>
    </row>
    <row r="15" spans="1:4">
      <c r="A15" s="66" t="s">
        <v>463</v>
      </c>
      <c r="B15" s="134" t="s">
        <v>464</v>
      </c>
      <c r="C15" s="66"/>
      <c r="D15" s="66"/>
    </row>
    <row r="16" spans="1:4" ht="25.5">
      <c r="A16" s="66" t="s">
        <v>465</v>
      </c>
      <c r="B16" s="134" t="s">
        <v>466</v>
      </c>
      <c r="C16" s="66"/>
      <c r="D16" s="66"/>
    </row>
    <row r="17" spans="1:4">
      <c r="A17" s="64" t="s">
        <v>467</v>
      </c>
      <c r="B17" s="135" t="s">
        <v>217</v>
      </c>
      <c r="C17" s="64"/>
      <c r="D17" s="64"/>
    </row>
    <row r="18" spans="1:4">
      <c r="A18" s="64" t="s">
        <v>468</v>
      </c>
      <c r="B18" s="135" t="s">
        <v>94</v>
      </c>
      <c r="C18" s="64"/>
      <c r="D18" s="64"/>
    </row>
    <row r="19" spans="1:4">
      <c r="A19" s="64" t="s">
        <v>469</v>
      </c>
      <c r="B19" s="135" t="s">
        <v>94</v>
      </c>
      <c r="C19" s="64"/>
      <c r="D19" s="64"/>
    </row>
    <row r="20" spans="1:4">
      <c r="A20" s="326" t="s">
        <v>470</v>
      </c>
      <c r="B20" s="327"/>
      <c r="C20" s="327"/>
      <c r="D20" s="327"/>
    </row>
    <row r="21" spans="1:4">
      <c r="A21" s="70" t="s">
        <v>471</v>
      </c>
      <c r="B21" s="132" t="s">
        <v>94</v>
      </c>
      <c r="C21" s="9"/>
      <c r="D21" s="9"/>
    </row>
    <row r="22" spans="1:4">
      <c r="A22" s="70" t="s">
        <v>472</v>
      </c>
      <c r="B22" s="132" t="s">
        <v>94</v>
      </c>
      <c r="C22" s="9"/>
      <c r="D22" s="9"/>
    </row>
    <row r="23" spans="1:4">
      <c r="A23" s="70" t="s">
        <v>473</v>
      </c>
      <c r="B23" s="132" t="s">
        <v>94</v>
      </c>
      <c r="C23" s="9"/>
      <c r="D23" s="9"/>
    </row>
    <row r="24" spans="1:4">
      <c r="A24" s="70" t="s">
        <v>474</v>
      </c>
      <c r="B24" s="132" t="s">
        <v>94</v>
      </c>
      <c r="C24" s="9"/>
      <c r="D24" s="9"/>
    </row>
    <row r="25" spans="1:4">
      <c r="A25" s="75" t="s">
        <v>475</v>
      </c>
      <c r="B25" s="132" t="s">
        <v>94</v>
      </c>
      <c r="C25" s="9"/>
      <c r="D25" s="9"/>
    </row>
    <row r="26" spans="1:4">
      <c r="A26" s="75" t="s">
        <v>476</v>
      </c>
      <c r="B26" s="132" t="s">
        <v>94</v>
      </c>
      <c r="C26" s="9"/>
      <c r="D26" s="9"/>
    </row>
    <row r="27" spans="1:4">
      <c r="A27" s="70"/>
      <c r="B27" s="132"/>
      <c r="C27" s="9"/>
      <c r="D27" s="9"/>
    </row>
    <row r="28" spans="1:4">
      <c r="A28" s="70"/>
      <c r="B28" s="132"/>
      <c r="C28" s="9"/>
      <c r="D28" s="9"/>
    </row>
    <row r="29" spans="1:4">
      <c r="A29" s="70"/>
      <c r="B29" s="132"/>
      <c r="C29" s="9"/>
      <c r="D29" s="9"/>
    </row>
    <row r="30" spans="1:4">
      <c r="A30" s="326" t="s">
        <v>477</v>
      </c>
      <c r="B30" s="327"/>
      <c r="C30" s="327"/>
      <c r="D30" s="327"/>
    </row>
    <row r="31" spans="1:4">
      <c r="A31" s="139" t="s">
        <v>478</v>
      </c>
      <c r="B31" s="132"/>
      <c r="C31" s="9"/>
      <c r="D31" s="9"/>
    </row>
    <row r="32" spans="1:4" ht="54" customHeight="1">
      <c r="A32" s="70" t="s">
        <v>479</v>
      </c>
      <c r="B32" s="132" t="s">
        <v>94</v>
      </c>
      <c r="C32" s="9"/>
      <c r="D32" s="9"/>
    </row>
    <row r="33" spans="1:4">
      <c r="A33" s="70"/>
      <c r="B33" s="132"/>
      <c r="C33" s="9"/>
      <c r="D33" s="9"/>
    </row>
    <row r="34" spans="1:4">
      <c r="A34" s="139" t="s">
        <v>480</v>
      </c>
      <c r="B34" s="132"/>
      <c r="C34" s="9"/>
      <c r="D34" s="9"/>
    </row>
    <row r="35" spans="1:4" ht="73.5" customHeight="1">
      <c r="A35" s="70" t="s">
        <v>481</v>
      </c>
      <c r="B35" s="132" t="s">
        <v>94</v>
      </c>
      <c r="C35" s="9"/>
      <c r="D35" s="9"/>
    </row>
    <row r="36" spans="1:4">
      <c r="A36" s="70"/>
      <c r="B36" s="132"/>
      <c r="C36" s="9"/>
      <c r="D36" s="9"/>
    </row>
    <row r="37" spans="1:4">
      <c r="A37" s="139" t="s">
        <v>482</v>
      </c>
      <c r="B37" s="132"/>
      <c r="C37" s="9"/>
      <c r="D37" s="9"/>
    </row>
    <row r="38" spans="1:4" ht="185.25" customHeight="1">
      <c r="A38" s="70" t="s">
        <v>483</v>
      </c>
      <c r="B38" s="132" t="s">
        <v>94</v>
      </c>
      <c r="C38" s="9"/>
      <c r="D38" s="9"/>
    </row>
    <row r="39" spans="1:4">
      <c r="A39" s="70"/>
      <c r="B39" s="132"/>
      <c r="C39" s="9"/>
      <c r="D39" s="9"/>
    </row>
    <row r="40" spans="1:4">
      <c r="A40" s="140" t="s">
        <v>484</v>
      </c>
      <c r="B40" s="136"/>
      <c r="C40" s="9"/>
      <c r="D40" s="9"/>
    </row>
    <row r="41" spans="1:4" ht="259.5" customHeight="1">
      <c r="A41" s="64" t="s">
        <v>485</v>
      </c>
      <c r="B41" s="135" t="s">
        <v>94</v>
      </c>
      <c r="C41" s="9"/>
      <c r="D41" s="9"/>
    </row>
    <row r="42" spans="1:4">
      <c r="A42" s="64"/>
      <c r="B42" s="135"/>
      <c r="C42" s="9"/>
      <c r="D42" s="9"/>
    </row>
    <row r="43" spans="1:4">
      <c r="A43" s="141" t="s">
        <v>486</v>
      </c>
      <c r="B43" s="135"/>
      <c r="C43" s="9"/>
      <c r="D43" s="9"/>
    </row>
    <row r="44" spans="1:4" ht="167.25" customHeight="1">
      <c r="A44" s="64" t="s">
        <v>487</v>
      </c>
      <c r="B44" s="135" t="s">
        <v>94</v>
      </c>
      <c r="C44" s="9"/>
      <c r="D44" s="9"/>
    </row>
    <row r="45" spans="1:4">
      <c r="A45" s="64"/>
      <c r="B45" s="135"/>
      <c r="C45" s="9"/>
      <c r="D45" s="9"/>
    </row>
    <row r="46" spans="1:4">
      <c r="A46" s="141" t="s">
        <v>488</v>
      </c>
      <c r="B46" s="135"/>
      <c r="C46" s="9"/>
      <c r="D46" s="9"/>
    </row>
    <row r="47" spans="1:4" ht="190.5" customHeight="1">
      <c r="A47" s="64" t="s">
        <v>489</v>
      </c>
      <c r="B47" s="135" t="s">
        <v>94</v>
      </c>
      <c r="C47" s="9"/>
      <c r="D47" s="9"/>
    </row>
    <row r="48" spans="1:4" ht="15.75" customHeight="1">
      <c r="A48" s="64"/>
      <c r="B48" s="135"/>
      <c r="C48" s="9"/>
      <c r="D48" s="9"/>
    </row>
    <row r="49" spans="1:4" ht="19.5" customHeight="1">
      <c r="A49" s="141" t="s">
        <v>490</v>
      </c>
      <c r="B49" s="135"/>
      <c r="C49" s="9"/>
      <c r="D49" s="9"/>
    </row>
    <row r="50" spans="1:4" ht="409.5" customHeight="1">
      <c r="A50" s="64" t="s">
        <v>491</v>
      </c>
      <c r="B50" s="135" t="s">
        <v>94</v>
      </c>
      <c r="C50" s="9"/>
      <c r="D50" s="9"/>
    </row>
    <row r="51" spans="1:4">
      <c r="A51" s="64"/>
      <c r="B51" s="135"/>
      <c r="C51" s="9"/>
      <c r="D51" s="9"/>
    </row>
    <row r="52" spans="1:4">
      <c r="A52" s="141" t="s">
        <v>492</v>
      </c>
      <c r="B52" s="135"/>
      <c r="C52" s="9"/>
      <c r="D52" s="9"/>
    </row>
    <row r="53" spans="1:4" ht="45" customHeight="1">
      <c r="A53" s="64" t="s">
        <v>493</v>
      </c>
      <c r="B53" s="135" t="s">
        <v>94</v>
      </c>
      <c r="C53" s="9"/>
      <c r="D53" s="9"/>
    </row>
    <row r="54" spans="1:4" ht="15.75" customHeight="1">
      <c r="A54" s="64"/>
      <c r="B54" s="135"/>
      <c r="C54" s="9"/>
      <c r="D54" s="9"/>
    </row>
    <row r="55" spans="1:4" ht="15.75" customHeight="1">
      <c r="A55" s="141" t="s">
        <v>494</v>
      </c>
      <c r="B55" s="135"/>
      <c r="C55" s="9"/>
      <c r="D55" s="9"/>
    </row>
    <row r="56" spans="1:4" ht="93.75" customHeight="1">
      <c r="A56" s="64" t="s">
        <v>495</v>
      </c>
      <c r="B56" s="135" t="s">
        <v>94</v>
      </c>
      <c r="C56" s="9"/>
      <c r="D56" s="9"/>
    </row>
    <row r="57" spans="1:4" ht="153.75" customHeight="1">
      <c r="A57" s="64" t="s">
        <v>496</v>
      </c>
      <c r="B57" s="135" t="s">
        <v>94</v>
      </c>
      <c r="C57" s="9"/>
      <c r="D57" s="9"/>
    </row>
    <row r="58" spans="1:4" ht="69" customHeight="1">
      <c r="A58" s="64" t="s">
        <v>497</v>
      </c>
      <c r="B58" s="135" t="s">
        <v>94</v>
      </c>
      <c r="C58" s="9"/>
      <c r="D58" s="9"/>
    </row>
    <row r="59" spans="1:4">
      <c r="A59" s="64"/>
      <c r="B59" s="135"/>
      <c r="C59" s="9"/>
      <c r="D59" s="9"/>
    </row>
    <row r="60" spans="1:4">
      <c r="A60" s="64"/>
      <c r="B60" s="135"/>
      <c r="C60" s="9"/>
      <c r="D60" s="9"/>
    </row>
    <row r="61" spans="1:4">
      <c r="A61" s="328" t="s">
        <v>498</v>
      </c>
      <c r="B61" s="328"/>
      <c r="C61" s="12"/>
      <c r="D61" s="12"/>
    </row>
    <row r="62" spans="1:4" ht="25.5">
      <c r="A62" s="143" t="s">
        <v>499</v>
      </c>
      <c r="B62" s="135" t="s">
        <v>94</v>
      </c>
      <c r="C62" s="9"/>
      <c r="D62" s="9"/>
    </row>
    <row r="63" spans="1:4">
      <c r="A63" s="228" t="s">
        <v>139</v>
      </c>
      <c r="B63" s="229"/>
      <c r="C63" s="12"/>
      <c r="D63" s="12"/>
    </row>
    <row r="64" spans="1:4" ht="76.5">
      <c r="A64" s="234" t="s">
        <v>140</v>
      </c>
      <c r="B64" s="137" t="s">
        <v>141</v>
      </c>
      <c r="C64" s="10"/>
      <c r="D64" s="10"/>
    </row>
    <row r="65" spans="1:4" ht="51">
      <c r="A65" s="235"/>
      <c r="B65" s="137" t="s">
        <v>142</v>
      </c>
      <c r="C65" s="10"/>
      <c r="D65" s="10"/>
    </row>
    <row r="66" spans="1:4" ht="56.25" customHeight="1">
      <c r="A66" s="16" t="s">
        <v>143</v>
      </c>
      <c r="B66" s="137" t="s">
        <v>144</v>
      </c>
      <c r="C66" s="10"/>
      <c r="D66" s="10"/>
    </row>
    <row r="67" spans="1:4">
      <c r="A67" s="17"/>
      <c r="B67" s="137" t="s">
        <v>145</v>
      </c>
      <c r="C67" s="10"/>
      <c r="D67" s="10"/>
    </row>
    <row r="68" spans="1:4">
      <c r="A68" s="228" t="s">
        <v>146</v>
      </c>
      <c r="B68" s="229"/>
      <c r="C68" s="12"/>
      <c r="D68" s="12"/>
    </row>
    <row r="69" spans="1:4">
      <c r="A69" s="75" t="s">
        <v>258</v>
      </c>
      <c r="B69" s="137" t="s">
        <v>148</v>
      </c>
      <c r="C69" s="10"/>
      <c r="D69" s="10"/>
    </row>
    <row r="77" spans="1:4"/>
  </sheetData>
  <mergeCells count="8">
    <mergeCell ref="A64:A65"/>
    <mergeCell ref="A68:B68"/>
    <mergeCell ref="A30:D30"/>
    <mergeCell ref="A1:D1"/>
    <mergeCell ref="A9:B9"/>
    <mergeCell ref="A20:D20"/>
    <mergeCell ref="A61:B61"/>
    <mergeCell ref="A63:B6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920E8-5678-485B-9D19-FF0011CF34E7}">
  <dimension ref="A1:F11"/>
  <sheetViews>
    <sheetView workbookViewId="0">
      <selection activeCell="H8" sqref="H8"/>
    </sheetView>
  </sheetViews>
  <sheetFormatPr defaultColWidth="11.42578125" defaultRowHeight="15"/>
  <cols>
    <col min="1" max="1" width="23.7109375" customWidth="1"/>
    <col min="2" max="2" width="15.7109375" customWidth="1"/>
    <col min="3" max="3" width="19.140625" customWidth="1"/>
    <col min="4" max="4" width="15" customWidth="1"/>
  </cols>
  <sheetData>
    <row r="1" spans="1:6" ht="24" customHeight="1" thickBot="1">
      <c r="A1" s="182" t="s">
        <v>70</v>
      </c>
      <c r="B1" s="183"/>
      <c r="C1" s="183"/>
      <c r="D1" s="183"/>
    </row>
    <row r="2" spans="1:6" ht="36.75" thickBot="1">
      <c r="A2" s="1" t="s">
        <v>50</v>
      </c>
      <c r="B2" s="2" t="s">
        <v>51</v>
      </c>
      <c r="C2" s="2" t="s">
        <v>52</v>
      </c>
      <c r="D2" s="2" t="s">
        <v>53</v>
      </c>
    </row>
    <row r="3" spans="1:6" ht="15.75" thickBot="1">
      <c r="A3" s="3" t="s">
        <v>54</v>
      </c>
      <c r="B3" s="5" t="s">
        <v>55</v>
      </c>
      <c r="C3" s="6"/>
      <c r="D3" s="6"/>
    </row>
    <row r="4" spans="1:6" ht="15.75" thickBot="1">
      <c r="A4" s="3" t="s">
        <v>56</v>
      </c>
      <c r="B4" s="5" t="s">
        <v>71</v>
      </c>
      <c r="C4" s="6"/>
      <c r="D4" s="6"/>
    </row>
    <row r="5" spans="1:6" ht="15.75" thickBot="1">
      <c r="A5" s="184" t="s">
        <v>58</v>
      </c>
      <c r="B5" s="185"/>
      <c r="C5" s="7"/>
      <c r="D5" s="7"/>
    </row>
    <row r="6" spans="1:6" ht="30" customHeight="1" thickBot="1">
      <c r="A6" s="180" t="s">
        <v>72</v>
      </c>
      <c r="B6" s="181"/>
      <c r="C6" s="6"/>
      <c r="D6" s="6"/>
      <c r="E6" s="25" t="s">
        <v>73</v>
      </c>
      <c r="F6" s="25" t="s">
        <v>74</v>
      </c>
    </row>
    <row r="7" spans="1:6" ht="30" customHeight="1" thickBot="1">
      <c r="A7" s="180" t="s">
        <v>75</v>
      </c>
      <c r="B7" s="181"/>
      <c r="C7" s="6"/>
      <c r="D7" s="6"/>
    </row>
    <row r="8" spans="1:6" ht="30" customHeight="1" thickBot="1">
      <c r="A8" s="180" t="s">
        <v>76</v>
      </c>
      <c r="B8" s="181"/>
      <c r="C8" s="6"/>
      <c r="D8" s="6"/>
    </row>
    <row r="9" spans="1:6" ht="30" customHeight="1" thickBot="1">
      <c r="A9" s="180" t="s">
        <v>77</v>
      </c>
      <c r="B9" s="181"/>
      <c r="C9" s="6"/>
      <c r="D9" s="6"/>
    </row>
    <row r="10" spans="1:6" ht="15.75" thickBot="1">
      <c r="A10" s="180" t="s">
        <v>78</v>
      </c>
      <c r="B10" s="181"/>
      <c r="C10" s="6"/>
      <c r="D10" s="6"/>
    </row>
    <row r="11" spans="1:6" ht="45" customHeight="1" thickBot="1">
      <c r="A11" s="180" t="s">
        <v>79</v>
      </c>
      <c r="B11" s="181"/>
      <c r="C11" s="6"/>
      <c r="D11" s="6"/>
    </row>
  </sheetData>
  <mergeCells count="8">
    <mergeCell ref="A10:B10"/>
    <mergeCell ref="A11:B11"/>
    <mergeCell ref="A1:D1"/>
    <mergeCell ref="A5:B5"/>
    <mergeCell ref="A6:B6"/>
    <mergeCell ref="A7:B7"/>
    <mergeCell ref="A8:B8"/>
    <mergeCell ref="A9:B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EE39D-0CB2-4232-9932-2335F47B851F}">
  <sheetPr>
    <tabColor rgb="FFC6E0B4"/>
  </sheetPr>
  <dimension ref="A1:D69"/>
  <sheetViews>
    <sheetView tabSelected="1" workbookViewId="0">
      <selection activeCell="B10" sqref="A10:D10"/>
    </sheetView>
  </sheetViews>
  <sheetFormatPr defaultRowHeight="15"/>
  <cols>
    <col min="1" max="1" width="47.5703125" customWidth="1"/>
    <col min="2" max="2" width="37.85546875" customWidth="1"/>
    <col min="3" max="3" width="9.5703125" customWidth="1"/>
    <col min="4" max="4" width="16.28515625" customWidth="1"/>
  </cols>
  <sheetData>
    <row r="1" spans="1:4">
      <c r="A1" s="182" t="s">
        <v>80</v>
      </c>
      <c r="B1" s="183"/>
      <c r="C1" s="183"/>
      <c r="D1" s="186"/>
    </row>
    <row r="2" spans="1:4">
      <c r="A2" s="85" t="s">
        <v>81</v>
      </c>
      <c r="B2" s="86" t="s">
        <v>82</v>
      </c>
      <c r="C2" s="86" t="s">
        <v>52</v>
      </c>
      <c r="D2" s="86" t="s">
        <v>53</v>
      </c>
    </row>
    <row r="3" spans="1:4">
      <c r="A3" s="87" t="s">
        <v>54</v>
      </c>
      <c r="B3" s="20" t="s">
        <v>55</v>
      </c>
      <c r="C3" s="20"/>
      <c r="D3" s="20"/>
    </row>
    <row r="4" spans="1:4">
      <c r="A4" s="87" t="s">
        <v>83</v>
      </c>
      <c r="B4" s="20" t="s">
        <v>16</v>
      </c>
      <c r="C4" s="20"/>
      <c r="D4" s="20"/>
    </row>
    <row r="5" spans="1:4">
      <c r="A5" s="87" t="s">
        <v>56</v>
      </c>
      <c r="B5" s="20" t="s">
        <v>71</v>
      </c>
      <c r="C5" s="20"/>
      <c r="D5" s="20"/>
    </row>
    <row r="6" spans="1:4">
      <c r="A6" s="87" t="s">
        <v>84</v>
      </c>
      <c r="B6" s="20" t="s">
        <v>71</v>
      </c>
      <c r="C6" s="20"/>
      <c r="D6" s="20"/>
    </row>
    <row r="7" spans="1:4">
      <c r="A7" s="88" t="s">
        <v>85</v>
      </c>
      <c r="B7" s="89" t="s">
        <v>71</v>
      </c>
      <c r="C7" s="89"/>
      <c r="D7" s="89"/>
    </row>
    <row r="8" spans="1:4">
      <c r="A8" s="87" t="s">
        <v>86</v>
      </c>
      <c r="B8" s="20" t="s">
        <v>87</v>
      </c>
      <c r="C8" s="20"/>
      <c r="D8" s="20"/>
    </row>
    <row r="9" spans="1:4" ht="37.5">
      <c r="A9" s="87" t="s">
        <v>88</v>
      </c>
      <c r="B9" s="20" t="s">
        <v>89</v>
      </c>
      <c r="C9" s="20"/>
      <c r="D9" s="20"/>
    </row>
    <row r="10" spans="1:4">
      <c r="A10" s="187" t="s">
        <v>90</v>
      </c>
      <c r="B10" s="188"/>
      <c r="C10" s="188"/>
      <c r="D10" s="189"/>
    </row>
    <row r="11" spans="1:4">
      <c r="A11" s="144" t="s">
        <v>91</v>
      </c>
      <c r="B11" s="146" t="s">
        <v>92</v>
      </c>
      <c r="C11" s="144"/>
      <c r="D11" s="144"/>
    </row>
    <row r="12" spans="1:4">
      <c r="A12" s="145" t="s">
        <v>93</v>
      </c>
      <c r="B12" s="145" t="s">
        <v>94</v>
      </c>
      <c r="C12" s="20"/>
      <c r="D12" s="20"/>
    </row>
    <row r="13" spans="1:4">
      <c r="A13" s="90" t="s">
        <v>95</v>
      </c>
      <c r="B13" s="91" t="s">
        <v>94</v>
      </c>
      <c r="C13" s="92"/>
      <c r="D13" s="92"/>
    </row>
    <row r="14" spans="1:4" ht="24.75">
      <c r="A14" s="94" t="s">
        <v>96</v>
      </c>
      <c r="B14" s="112" t="s">
        <v>94</v>
      </c>
      <c r="C14" s="110"/>
      <c r="D14" s="111"/>
    </row>
    <row r="15" spans="1:4">
      <c r="A15" s="84" t="s">
        <v>97</v>
      </c>
      <c r="B15" s="109" t="s">
        <v>94</v>
      </c>
      <c r="C15" s="92"/>
      <c r="D15" s="20"/>
    </row>
    <row r="16" spans="1:4" ht="24.75">
      <c r="A16" s="147" t="s">
        <v>98</v>
      </c>
      <c r="B16" s="94" t="s">
        <v>94</v>
      </c>
      <c r="C16" s="95"/>
      <c r="D16" s="20"/>
    </row>
    <row r="17" spans="1:4">
      <c r="A17" s="96" t="s">
        <v>99</v>
      </c>
      <c r="B17" s="84" t="s">
        <v>94</v>
      </c>
      <c r="C17" s="97"/>
      <c r="D17" s="20"/>
    </row>
    <row r="18" spans="1:4">
      <c r="A18" s="90" t="s">
        <v>100</v>
      </c>
      <c r="B18" s="98" t="s">
        <v>94</v>
      </c>
      <c r="C18" s="99"/>
      <c r="D18" s="20"/>
    </row>
    <row r="19" spans="1:4">
      <c r="A19" s="190" t="s">
        <v>101</v>
      </c>
      <c r="B19" s="191"/>
      <c r="C19" s="191"/>
      <c r="D19" s="192"/>
    </row>
    <row r="20" spans="1:4">
      <c r="A20" s="116" t="s">
        <v>102</v>
      </c>
      <c r="B20" s="82"/>
      <c r="C20" s="82"/>
      <c r="D20" s="82"/>
    </row>
    <row r="21" spans="1:4" ht="50.25">
      <c r="A21" s="113" t="s">
        <v>103</v>
      </c>
      <c r="B21" s="100" t="s">
        <v>94</v>
      </c>
      <c r="C21" s="94"/>
      <c r="D21" s="101"/>
    </row>
    <row r="22" spans="1:4" hidden="1">
      <c r="A22" s="117" t="s">
        <v>104</v>
      </c>
      <c r="B22" s="193" t="s">
        <v>94</v>
      </c>
      <c r="C22" s="194"/>
      <c r="D22" s="196"/>
    </row>
    <row r="23" spans="1:4" hidden="1">
      <c r="A23" s="148" t="s">
        <v>105</v>
      </c>
      <c r="B23" s="193"/>
      <c r="C23" s="194"/>
      <c r="D23" s="196"/>
    </row>
    <row r="24" spans="1:4" hidden="1">
      <c r="A24" s="148" t="s">
        <v>106</v>
      </c>
      <c r="B24" s="193"/>
      <c r="C24" s="195"/>
      <c r="D24" s="197"/>
    </row>
    <row r="25" spans="1:4">
      <c r="A25" s="125" t="s">
        <v>107</v>
      </c>
      <c r="B25" s="198" t="s">
        <v>94</v>
      </c>
      <c r="C25" s="201"/>
      <c r="D25" s="201"/>
    </row>
    <row r="26" spans="1:4">
      <c r="A26" s="126"/>
      <c r="B26" s="199"/>
      <c r="C26" s="196"/>
      <c r="D26" s="196"/>
    </row>
    <row r="27" spans="1:4" ht="24.75">
      <c r="A27" s="128" t="s">
        <v>108</v>
      </c>
      <c r="B27" s="200"/>
      <c r="C27" s="197"/>
      <c r="D27" s="197"/>
    </row>
    <row r="28" spans="1:4">
      <c r="A28" s="118" t="s">
        <v>109</v>
      </c>
      <c r="B28" s="201" t="s">
        <v>94</v>
      </c>
      <c r="C28" s="201"/>
      <c r="D28" s="201"/>
    </row>
    <row r="29" spans="1:4">
      <c r="A29" s="119"/>
      <c r="B29" s="196"/>
      <c r="C29" s="196"/>
      <c r="D29" s="196"/>
    </row>
    <row r="30" spans="1:4" ht="24.75">
      <c r="A30" s="121" t="s">
        <v>110</v>
      </c>
      <c r="B30" s="197"/>
      <c r="C30" s="197"/>
      <c r="D30" s="197"/>
    </row>
    <row r="31" spans="1:4">
      <c r="A31" s="118" t="s">
        <v>111</v>
      </c>
      <c r="B31" s="201" t="s">
        <v>94</v>
      </c>
      <c r="C31" s="201"/>
      <c r="D31" s="201"/>
    </row>
    <row r="32" spans="1:4">
      <c r="A32" s="119"/>
      <c r="B32" s="196"/>
      <c r="C32" s="196"/>
      <c r="D32" s="196"/>
    </row>
    <row r="33" spans="1:4" ht="24.75">
      <c r="A33" s="121" t="s">
        <v>110</v>
      </c>
      <c r="B33" s="197"/>
      <c r="C33" s="197"/>
      <c r="D33" s="197"/>
    </row>
    <row r="34" spans="1:4" ht="24.75">
      <c r="A34" s="124" t="s">
        <v>112</v>
      </c>
      <c r="B34" s="202" t="s">
        <v>94</v>
      </c>
      <c r="C34" s="205"/>
      <c r="D34" s="205"/>
    </row>
    <row r="35" spans="1:4" ht="37.5">
      <c r="A35" s="122" t="s">
        <v>113</v>
      </c>
      <c r="B35" s="203"/>
      <c r="C35" s="206"/>
      <c r="D35" s="206"/>
    </row>
    <row r="36" spans="1:4">
      <c r="A36" s="149" t="s">
        <v>114</v>
      </c>
      <c r="B36" s="203"/>
      <c r="C36" s="206"/>
      <c r="D36" s="206"/>
    </row>
    <row r="37" spans="1:4">
      <c r="A37" s="122" t="s">
        <v>115</v>
      </c>
      <c r="B37" s="203"/>
      <c r="C37" s="206"/>
      <c r="D37" s="206"/>
    </row>
    <row r="38" spans="1:4">
      <c r="A38" s="122" t="s">
        <v>116</v>
      </c>
      <c r="B38" s="203"/>
      <c r="C38" s="206"/>
      <c r="D38" s="206"/>
    </row>
    <row r="39" spans="1:4" ht="2.25" customHeight="1">
      <c r="A39" s="122"/>
      <c r="B39" s="204"/>
      <c r="C39" s="207"/>
      <c r="D39" s="207"/>
    </row>
    <row r="40" spans="1:4" ht="24.75">
      <c r="A40" s="129" t="s">
        <v>117</v>
      </c>
      <c r="B40" s="101" t="s">
        <v>94</v>
      </c>
      <c r="C40" s="101"/>
      <c r="D40" s="101"/>
    </row>
    <row r="41" spans="1:4">
      <c r="A41" s="125" t="s">
        <v>118</v>
      </c>
      <c r="B41" s="198" t="s">
        <v>94</v>
      </c>
      <c r="C41" s="208"/>
      <c r="D41" s="208"/>
    </row>
    <row r="42" spans="1:4">
      <c r="A42" s="126"/>
      <c r="B42" s="199"/>
      <c r="C42" s="196"/>
      <c r="D42" s="196"/>
    </row>
    <row r="43" spans="1:4">
      <c r="A43" s="127" t="s">
        <v>119</v>
      </c>
      <c r="B43" s="199"/>
      <c r="C43" s="196"/>
      <c r="D43" s="196"/>
    </row>
    <row r="44" spans="1:4" ht="24.75">
      <c r="A44" s="127" t="s">
        <v>120</v>
      </c>
      <c r="B44" s="199"/>
      <c r="C44" s="196"/>
      <c r="D44" s="196"/>
    </row>
    <row r="45" spans="1:4" ht="24.75">
      <c r="A45" s="127" t="s">
        <v>121</v>
      </c>
      <c r="B45" s="199"/>
      <c r="C45" s="196"/>
      <c r="D45" s="196"/>
    </row>
    <row r="46" spans="1:4" ht="24.75">
      <c r="A46" s="127" t="s">
        <v>122</v>
      </c>
      <c r="B46" s="199"/>
      <c r="C46" s="196"/>
      <c r="D46" s="196"/>
    </row>
    <row r="47" spans="1:4" ht="24.75">
      <c r="A47" s="127" t="s">
        <v>123</v>
      </c>
      <c r="B47" s="199"/>
      <c r="C47" s="196"/>
      <c r="D47" s="196"/>
    </row>
    <row r="48" spans="1:4" ht="24.75">
      <c r="A48" s="127" t="s">
        <v>124</v>
      </c>
      <c r="B48" s="199"/>
      <c r="C48" s="196"/>
      <c r="D48" s="196"/>
    </row>
    <row r="49" spans="1:4" ht="24.75">
      <c r="A49" s="127" t="s">
        <v>125</v>
      </c>
      <c r="B49" s="199"/>
      <c r="C49" s="196"/>
      <c r="D49" s="196"/>
    </row>
    <row r="50" spans="1:4" ht="24.75">
      <c r="A50" s="127" t="s">
        <v>126</v>
      </c>
      <c r="B50" s="199"/>
      <c r="C50" s="196"/>
      <c r="D50" s="196"/>
    </row>
    <row r="51" spans="1:4" ht="24.75">
      <c r="A51" s="127" t="s">
        <v>127</v>
      </c>
      <c r="B51" s="199"/>
      <c r="C51" s="196"/>
      <c r="D51" s="196"/>
    </row>
    <row r="52" spans="1:4" ht="24.75">
      <c r="A52" s="127" t="s">
        <v>128</v>
      </c>
      <c r="B52" s="199"/>
      <c r="C52" s="196"/>
      <c r="D52" s="196"/>
    </row>
    <row r="53" spans="1:4" ht="24.75">
      <c r="A53" s="127" t="s">
        <v>129</v>
      </c>
      <c r="B53" s="199"/>
      <c r="C53" s="196"/>
      <c r="D53" s="196"/>
    </row>
    <row r="54" spans="1:4">
      <c r="A54" s="128" t="s">
        <v>130</v>
      </c>
      <c r="B54" s="200"/>
      <c r="C54" s="197"/>
      <c r="D54" s="197"/>
    </row>
    <row r="55" spans="1:4">
      <c r="A55" s="108" t="s">
        <v>131</v>
      </c>
      <c r="B55" s="209" t="s">
        <v>94</v>
      </c>
      <c r="C55" s="209"/>
      <c r="D55" s="209"/>
    </row>
    <row r="56" spans="1:4" ht="37.5">
      <c r="A56" s="87" t="s">
        <v>132</v>
      </c>
      <c r="B56" s="210"/>
      <c r="C56" s="210"/>
      <c r="D56" s="210"/>
    </row>
    <row r="57" spans="1:4">
      <c r="A57" s="211" t="s">
        <v>133</v>
      </c>
      <c r="B57" s="212"/>
      <c r="C57" s="86"/>
      <c r="D57" s="86"/>
    </row>
    <row r="58" spans="1:4" ht="37.5">
      <c r="A58" s="87" t="s">
        <v>134</v>
      </c>
      <c r="B58" s="20" t="s">
        <v>135</v>
      </c>
      <c r="C58" s="20"/>
      <c r="D58" s="20"/>
    </row>
    <row r="59" spans="1:4" ht="37.5">
      <c r="A59" s="209" t="s">
        <v>136</v>
      </c>
      <c r="B59" s="92" t="s">
        <v>137</v>
      </c>
      <c r="C59" s="209"/>
      <c r="D59" s="209"/>
    </row>
    <row r="60" spans="1:4" ht="37.5">
      <c r="A60" s="213"/>
      <c r="B60" s="92" t="s">
        <v>138</v>
      </c>
      <c r="C60" s="213"/>
      <c r="D60" s="213"/>
    </row>
    <row r="61" spans="1:4">
      <c r="A61" s="190" t="s">
        <v>139</v>
      </c>
      <c r="B61" s="192"/>
      <c r="C61" s="86"/>
      <c r="D61" s="86"/>
    </row>
    <row r="62" spans="1:4" ht="75.75">
      <c r="A62" s="214" t="s">
        <v>140</v>
      </c>
      <c r="B62" s="89" t="s">
        <v>141</v>
      </c>
      <c r="C62" s="89"/>
      <c r="D62" s="89"/>
    </row>
    <row r="63" spans="1:4" ht="50.25">
      <c r="A63" s="215"/>
      <c r="B63" s="89" t="s">
        <v>142</v>
      </c>
      <c r="C63" s="89"/>
      <c r="D63" s="89"/>
    </row>
    <row r="64" spans="1:4" ht="50.25">
      <c r="A64" s="102" t="s">
        <v>143</v>
      </c>
      <c r="B64" s="89" t="s">
        <v>144</v>
      </c>
      <c r="C64" s="89"/>
      <c r="D64" s="89"/>
    </row>
    <row r="65" spans="1:4">
      <c r="A65" s="103"/>
      <c r="B65" s="89" t="s">
        <v>145</v>
      </c>
      <c r="C65" s="89"/>
      <c r="D65" s="89"/>
    </row>
    <row r="66" spans="1:4">
      <c r="A66" s="187" t="s">
        <v>146</v>
      </c>
      <c r="B66" s="189"/>
      <c r="C66" s="104"/>
      <c r="D66" s="104"/>
    </row>
    <row r="67" spans="1:4">
      <c r="A67" s="88" t="s">
        <v>147</v>
      </c>
      <c r="B67" s="89" t="s">
        <v>148</v>
      </c>
      <c r="C67" s="89"/>
      <c r="D67" s="89"/>
    </row>
    <row r="68" spans="1:4" ht="37.5">
      <c r="A68" s="88" t="s">
        <v>149</v>
      </c>
      <c r="B68" s="89" t="s">
        <v>148</v>
      </c>
      <c r="C68" s="105"/>
      <c r="D68" s="105"/>
    </row>
    <row r="69" spans="1:4" ht="37.5">
      <c r="A69" s="88" t="s">
        <v>150</v>
      </c>
      <c r="B69" s="89" t="s">
        <v>148</v>
      </c>
      <c r="C69" s="106"/>
      <c r="D69" s="107"/>
    </row>
  </sheetData>
  <mergeCells count="31">
    <mergeCell ref="A66:B66"/>
    <mergeCell ref="A57:B57"/>
    <mergeCell ref="A59:A60"/>
    <mergeCell ref="C59:C60"/>
    <mergeCell ref="D59:D60"/>
    <mergeCell ref="A61:B61"/>
    <mergeCell ref="A62:A63"/>
    <mergeCell ref="B41:B54"/>
    <mergeCell ref="C41:C54"/>
    <mergeCell ref="D41:D54"/>
    <mergeCell ref="B55:B56"/>
    <mergeCell ref="C55:C56"/>
    <mergeCell ref="D55:D56"/>
    <mergeCell ref="B31:B33"/>
    <mergeCell ref="C31:C33"/>
    <mergeCell ref="D31:D33"/>
    <mergeCell ref="B34:B39"/>
    <mergeCell ref="C34:C39"/>
    <mergeCell ref="D34:D39"/>
    <mergeCell ref="B25:B27"/>
    <mergeCell ref="C25:C27"/>
    <mergeCell ref="D25:D27"/>
    <mergeCell ref="B28:B30"/>
    <mergeCell ref="C28:C30"/>
    <mergeCell ref="D28:D30"/>
    <mergeCell ref="A1:D1"/>
    <mergeCell ref="A10:D10"/>
    <mergeCell ref="A19:D19"/>
    <mergeCell ref="B22:B24"/>
    <mergeCell ref="C22:C24"/>
    <mergeCell ref="D22:D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74207-A98A-4227-BCA8-09CA9F845ECF}">
  <sheetPr>
    <tabColor rgb="FFC6E0B4"/>
  </sheetPr>
  <dimension ref="A1:D69"/>
  <sheetViews>
    <sheetView topLeftCell="A13" workbookViewId="0">
      <selection activeCell="A14" sqref="A14"/>
    </sheetView>
  </sheetViews>
  <sheetFormatPr defaultRowHeight="15"/>
  <cols>
    <col min="1" max="1" width="47.5703125" customWidth="1"/>
    <col min="2" max="2" width="37.85546875" customWidth="1"/>
    <col min="3" max="3" width="9.5703125" customWidth="1"/>
    <col min="4" max="4" width="16.28515625" customWidth="1"/>
  </cols>
  <sheetData>
    <row r="1" spans="1:4">
      <c r="A1" s="182" t="s">
        <v>80</v>
      </c>
      <c r="B1" s="183"/>
      <c r="C1" s="183"/>
      <c r="D1" s="186"/>
    </row>
    <row r="2" spans="1:4">
      <c r="A2" s="85" t="s">
        <v>81</v>
      </c>
      <c r="B2" s="86" t="s">
        <v>82</v>
      </c>
      <c r="C2" s="86" t="s">
        <v>52</v>
      </c>
      <c r="D2" s="86" t="s">
        <v>53</v>
      </c>
    </row>
    <row r="3" spans="1:4">
      <c r="A3" s="87" t="s">
        <v>54</v>
      </c>
      <c r="B3" s="20" t="s">
        <v>55</v>
      </c>
      <c r="C3" s="20"/>
      <c r="D3" s="20"/>
    </row>
    <row r="4" spans="1:4">
      <c r="A4" s="87" t="s">
        <v>83</v>
      </c>
      <c r="B4" s="20" t="s">
        <v>16</v>
      </c>
      <c r="C4" s="20"/>
      <c r="D4" s="20"/>
    </row>
    <row r="5" spans="1:4">
      <c r="A5" s="87" t="s">
        <v>56</v>
      </c>
      <c r="B5" s="20" t="s">
        <v>71</v>
      </c>
      <c r="C5" s="20"/>
      <c r="D5" s="20"/>
    </row>
    <row r="6" spans="1:4">
      <c r="A6" s="87" t="s">
        <v>84</v>
      </c>
      <c r="B6" s="20" t="s">
        <v>71</v>
      </c>
      <c r="C6" s="20"/>
      <c r="D6" s="20"/>
    </row>
    <row r="7" spans="1:4">
      <c r="A7" s="88" t="s">
        <v>85</v>
      </c>
      <c r="B7" s="89" t="s">
        <v>71</v>
      </c>
      <c r="C7" s="89"/>
      <c r="D7" s="89"/>
    </row>
    <row r="8" spans="1:4">
      <c r="A8" s="87" t="s">
        <v>86</v>
      </c>
      <c r="B8" s="20" t="s">
        <v>87</v>
      </c>
      <c r="C8" s="20"/>
      <c r="D8" s="20"/>
    </row>
    <row r="9" spans="1:4" ht="37.5">
      <c r="A9" s="87" t="s">
        <v>88</v>
      </c>
      <c r="B9" s="20" t="s">
        <v>151</v>
      </c>
      <c r="C9" s="20"/>
      <c r="D9" s="20"/>
    </row>
    <row r="10" spans="1:4">
      <c r="A10" s="187" t="s">
        <v>90</v>
      </c>
      <c r="B10" s="188"/>
      <c r="C10" s="188"/>
      <c r="D10" s="189"/>
    </row>
    <row r="11" spans="1:4">
      <c r="A11" s="144" t="s">
        <v>91</v>
      </c>
      <c r="B11" s="146" t="s">
        <v>92</v>
      </c>
      <c r="C11" s="144"/>
      <c r="D11" s="144"/>
    </row>
    <row r="12" spans="1:4">
      <c r="A12" s="145" t="s">
        <v>93</v>
      </c>
      <c r="B12" s="145" t="s">
        <v>94</v>
      </c>
      <c r="C12" s="20"/>
      <c r="D12" s="20"/>
    </row>
    <row r="13" spans="1:4">
      <c r="A13" s="90" t="s">
        <v>95</v>
      </c>
      <c r="B13" s="91" t="s">
        <v>94</v>
      </c>
      <c r="C13" s="92"/>
      <c r="D13" s="92"/>
    </row>
    <row r="14" spans="1:4" ht="24.75">
      <c r="A14" s="94" t="s">
        <v>96</v>
      </c>
      <c r="B14" s="112" t="s">
        <v>94</v>
      </c>
      <c r="C14" s="110"/>
      <c r="D14" s="111"/>
    </row>
    <row r="15" spans="1:4">
      <c r="A15" s="84" t="s">
        <v>97</v>
      </c>
      <c r="B15" s="109" t="s">
        <v>94</v>
      </c>
      <c r="C15" s="92"/>
      <c r="D15" s="20"/>
    </row>
    <row r="16" spans="1:4" ht="24.75">
      <c r="A16" s="147" t="s">
        <v>98</v>
      </c>
      <c r="B16" s="94" t="s">
        <v>94</v>
      </c>
      <c r="C16" s="95"/>
      <c r="D16" s="20"/>
    </row>
    <row r="17" spans="1:4">
      <c r="A17" s="96" t="s">
        <v>99</v>
      </c>
      <c r="B17" s="84" t="s">
        <v>94</v>
      </c>
      <c r="C17" s="97"/>
      <c r="D17" s="20"/>
    </row>
    <row r="18" spans="1:4">
      <c r="A18" s="90" t="s">
        <v>100</v>
      </c>
      <c r="B18" s="98" t="s">
        <v>94</v>
      </c>
      <c r="C18" s="99"/>
      <c r="D18" s="20"/>
    </row>
    <row r="19" spans="1:4">
      <c r="A19" s="190" t="s">
        <v>101</v>
      </c>
      <c r="B19" s="191"/>
      <c r="C19" s="191"/>
      <c r="D19" s="192"/>
    </row>
    <row r="20" spans="1:4">
      <c r="A20" s="116" t="s">
        <v>102</v>
      </c>
      <c r="B20" s="82"/>
      <c r="C20" s="82"/>
      <c r="D20" s="82"/>
    </row>
    <row r="21" spans="1:4" ht="50.25">
      <c r="A21" s="113" t="s">
        <v>103</v>
      </c>
      <c r="B21" s="100" t="s">
        <v>94</v>
      </c>
      <c r="C21" s="94"/>
      <c r="D21" s="101"/>
    </row>
    <row r="22" spans="1:4" hidden="1">
      <c r="A22" s="117" t="s">
        <v>104</v>
      </c>
      <c r="B22" s="193" t="s">
        <v>94</v>
      </c>
      <c r="C22" s="194"/>
      <c r="D22" s="196"/>
    </row>
    <row r="23" spans="1:4" hidden="1">
      <c r="A23" s="148" t="s">
        <v>105</v>
      </c>
      <c r="B23" s="193"/>
      <c r="C23" s="194"/>
      <c r="D23" s="196"/>
    </row>
    <row r="24" spans="1:4" hidden="1">
      <c r="A24" s="148" t="s">
        <v>106</v>
      </c>
      <c r="B24" s="193"/>
      <c r="C24" s="195"/>
      <c r="D24" s="197"/>
    </row>
    <row r="25" spans="1:4">
      <c r="A25" s="125" t="s">
        <v>107</v>
      </c>
      <c r="B25" s="198" t="s">
        <v>94</v>
      </c>
      <c r="C25" s="201"/>
      <c r="D25" s="201"/>
    </row>
    <row r="26" spans="1:4">
      <c r="A26" s="126"/>
      <c r="B26" s="199"/>
      <c r="C26" s="196"/>
      <c r="D26" s="196"/>
    </row>
    <row r="27" spans="1:4" ht="24.75">
      <c r="A27" s="128" t="s">
        <v>108</v>
      </c>
      <c r="B27" s="200"/>
      <c r="C27" s="197"/>
      <c r="D27" s="197"/>
    </row>
    <row r="28" spans="1:4">
      <c r="A28" s="118" t="s">
        <v>109</v>
      </c>
      <c r="B28" s="201" t="s">
        <v>94</v>
      </c>
      <c r="C28" s="201"/>
      <c r="D28" s="201"/>
    </row>
    <row r="29" spans="1:4">
      <c r="A29" s="119"/>
      <c r="B29" s="196"/>
      <c r="C29" s="196"/>
      <c r="D29" s="196"/>
    </row>
    <row r="30" spans="1:4" ht="24.75">
      <c r="A30" s="121" t="s">
        <v>110</v>
      </c>
      <c r="B30" s="197"/>
      <c r="C30" s="197"/>
      <c r="D30" s="197"/>
    </row>
    <row r="31" spans="1:4">
      <c r="A31" s="118" t="s">
        <v>111</v>
      </c>
      <c r="B31" s="201" t="s">
        <v>94</v>
      </c>
      <c r="C31" s="201"/>
      <c r="D31" s="201"/>
    </row>
    <row r="32" spans="1:4">
      <c r="A32" s="119"/>
      <c r="B32" s="196"/>
      <c r="C32" s="196"/>
      <c r="D32" s="196"/>
    </row>
    <row r="33" spans="1:4" ht="24.75">
      <c r="A33" s="121" t="s">
        <v>110</v>
      </c>
      <c r="B33" s="197"/>
      <c r="C33" s="197"/>
      <c r="D33" s="197"/>
    </row>
    <row r="34" spans="1:4" ht="24.75">
      <c r="A34" s="124" t="s">
        <v>152</v>
      </c>
      <c r="B34" s="202" t="s">
        <v>94</v>
      </c>
      <c r="C34" s="205"/>
      <c r="D34" s="205"/>
    </row>
    <row r="35" spans="1:4">
      <c r="A35" s="122" t="s">
        <v>153</v>
      </c>
      <c r="B35" s="203"/>
      <c r="C35" s="206"/>
      <c r="D35" s="206"/>
    </row>
    <row r="36" spans="1:4" ht="37.5">
      <c r="A36" s="149" t="s">
        <v>154</v>
      </c>
      <c r="B36" s="203"/>
      <c r="C36" s="206"/>
      <c r="D36" s="206"/>
    </row>
    <row r="37" spans="1:4" ht="37.5">
      <c r="A37" s="122" t="s">
        <v>155</v>
      </c>
      <c r="B37" s="203"/>
      <c r="C37" s="206"/>
      <c r="D37" s="206"/>
    </row>
    <row r="38" spans="1:4" ht="24.75">
      <c r="A38" s="122" t="s">
        <v>156</v>
      </c>
      <c r="B38" s="203"/>
      <c r="C38" s="206"/>
      <c r="D38" s="206"/>
    </row>
    <row r="39" spans="1:4" ht="2.25" customHeight="1">
      <c r="A39" s="122"/>
      <c r="B39" s="204"/>
      <c r="C39" s="207"/>
      <c r="D39" s="207"/>
    </row>
    <row r="40" spans="1:4" ht="24.75">
      <c r="A40" s="129" t="s">
        <v>117</v>
      </c>
      <c r="B40" s="101" t="s">
        <v>94</v>
      </c>
      <c r="C40" s="101"/>
      <c r="D40" s="101"/>
    </row>
    <row r="41" spans="1:4">
      <c r="A41" s="125" t="s">
        <v>118</v>
      </c>
      <c r="B41" s="198" t="s">
        <v>94</v>
      </c>
      <c r="C41" s="208"/>
      <c r="D41" s="208"/>
    </row>
    <row r="42" spans="1:4">
      <c r="A42" s="126"/>
      <c r="B42" s="199"/>
      <c r="C42" s="196"/>
      <c r="D42" s="196"/>
    </row>
    <row r="43" spans="1:4">
      <c r="A43" s="127" t="s">
        <v>119</v>
      </c>
      <c r="B43" s="199"/>
      <c r="C43" s="196"/>
      <c r="D43" s="196"/>
    </row>
    <row r="44" spans="1:4" ht="24.75">
      <c r="A44" s="127" t="s">
        <v>120</v>
      </c>
      <c r="B44" s="199"/>
      <c r="C44" s="196"/>
      <c r="D44" s="196"/>
    </row>
    <row r="45" spans="1:4" ht="24.75">
      <c r="A45" s="127" t="s">
        <v>121</v>
      </c>
      <c r="B45" s="199"/>
      <c r="C45" s="196"/>
      <c r="D45" s="196"/>
    </row>
    <row r="46" spans="1:4" ht="24.75">
      <c r="A46" s="127" t="s">
        <v>122</v>
      </c>
      <c r="B46" s="199"/>
      <c r="C46" s="196"/>
      <c r="D46" s="196"/>
    </row>
    <row r="47" spans="1:4" ht="24.75">
      <c r="A47" s="127" t="s">
        <v>123</v>
      </c>
      <c r="B47" s="199"/>
      <c r="C47" s="196"/>
      <c r="D47" s="196"/>
    </row>
    <row r="48" spans="1:4" ht="24.75">
      <c r="A48" s="127" t="s">
        <v>124</v>
      </c>
      <c r="B48" s="199"/>
      <c r="C48" s="196"/>
      <c r="D48" s="196"/>
    </row>
    <row r="49" spans="1:4" ht="24.75">
      <c r="A49" s="127" t="s">
        <v>125</v>
      </c>
      <c r="B49" s="199"/>
      <c r="C49" s="196"/>
      <c r="D49" s="196"/>
    </row>
    <row r="50" spans="1:4" ht="24.75">
      <c r="A50" s="127" t="s">
        <v>126</v>
      </c>
      <c r="B50" s="199"/>
      <c r="C50" s="196"/>
      <c r="D50" s="196"/>
    </row>
    <row r="51" spans="1:4" ht="24.75">
      <c r="A51" s="127" t="s">
        <v>127</v>
      </c>
      <c r="B51" s="199"/>
      <c r="C51" s="196"/>
      <c r="D51" s="196"/>
    </row>
    <row r="52" spans="1:4" ht="24.75">
      <c r="A52" s="127" t="s">
        <v>128</v>
      </c>
      <c r="B52" s="199"/>
      <c r="C52" s="196"/>
      <c r="D52" s="196"/>
    </row>
    <row r="53" spans="1:4" ht="24.75">
      <c r="A53" s="127" t="s">
        <v>129</v>
      </c>
      <c r="B53" s="199"/>
      <c r="C53" s="196"/>
      <c r="D53" s="196"/>
    </row>
    <row r="54" spans="1:4">
      <c r="A54" s="128" t="s">
        <v>130</v>
      </c>
      <c r="B54" s="200"/>
      <c r="C54" s="197"/>
      <c r="D54" s="197"/>
    </row>
    <row r="55" spans="1:4">
      <c r="A55" s="108" t="s">
        <v>131</v>
      </c>
      <c r="B55" s="209" t="s">
        <v>94</v>
      </c>
      <c r="C55" s="209"/>
      <c r="D55" s="209"/>
    </row>
    <row r="56" spans="1:4" ht="37.5">
      <c r="A56" s="87" t="s">
        <v>157</v>
      </c>
      <c r="B56" s="210"/>
      <c r="C56" s="210"/>
      <c r="D56" s="210"/>
    </row>
    <row r="57" spans="1:4">
      <c r="A57" s="211" t="s">
        <v>133</v>
      </c>
      <c r="B57" s="212"/>
      <c r="C57" s="86"/>
      <c r="D57" s="86"/>
    </row>
    <row r="58" spans="1:4" ht="37.5">
      <c r="A58" s="87" t="s">
        <v>134</v>
      </c>
      <c r="B58" s="20" t="s">
        <v>135</v>
      </c>
      <c r="C58" s="20"/>
      <c r="D58" s="20"/>
    </row>
    <row r="59" spans="1:4" ht="37.5">
      <c r="A59" s="209" t="s">
        <v>136</v>
      </c>
      <c r="B59" s="92" t="s">
        <v>137</v>
      </c>
      <c r="C59" s="209"/>
      <c r="D59" s="209"/>
    </row>
    <row r="60" spans="1:4" ht="37.5">
      <c r="A60" s="213"/>
      <c r="B60" s="92" t="s">
        <v>138</v>
      </c>
      <c r="C60" s="213"/>
      <c r="D60" s="213"/>
    </row>
    <row r="61" spans="1:4">
      <c r="A61" s="190" t="s">
        <v>139</v>
      </c>
      <c r="B61" s="192"/>
      <c r="C61" s="86"/>
      <c r="D61" s="86"/>
    </row>
    <row r="62" spans="1:4" ht="75.75">
      <c r="A62" s="214" t="s">
        <v>140</v>
      </c>
      <c r="B62" s="89" t="s">
        <v>141</v>
      </c>
      <c r="C62" s="89"/>
      <c r="D62" s="89"/>
    </row>
    <row r="63" spans="1:4" ht="50.25">
      <c r="A63" s="215"/>
      <c r="B63" s="89" t="s">
        <v>142</v>
      </c>
      <c r="C63" s="89"/>
      <c r="D63" s="89"/>
    </row>
    <row r="64" spans="1:4" ht="50.25">
      <c r="A64" s="102" t="s">
        <v>143</v>
      </c>
      <c r="B64" s="89" t="s">
        <v>144</v>
      </c>
      <c r="C64" s="89"/>
      <c r="D64" s="89"/>
    </row>
    <row r="65" spans="1:4">
      <c r="A65" s="103"/>
      <c r="B65" s="89" t="s">
        <v>145</v>
      </c>
      <c r="C65" s="89"/>
      <c r="D65" s="89"/>
    </row>
    <row r="66" spans="1:4">
      <c r="A66" s="187" t="s">
        <v>146</v>
      </c>
      <c r="B66" s="189"/>
      <c r="C66" s="104"/>
      <c r="D66" s="104"/>
    </row>
    <row r="67" spans="1:4">
      <c r="A67" s="88" t="s">
        <v>147</v>
      </c>
      <c r="B67" s="89" t="s">
        <v>148</v>
      </c>
      <c r="C67" s="89"/>
      <c r="D67" s="89"/>
    </row>
    <row r="68" spans="1:4" ht="37.5">
      <c r="A68" s="88" t="s">
        <v>149</v>
      </c>
      <c r="B68" s="89" t="s">
        <v>148</v>
      </c>
      <c r="C68" s="105"/>
      <c r="D68" s="105"/>
    </row>
    <row r="69" spans="1:4" ht="37.5">
      <c r="A69" s="88" t="s">
        <v>150</v>
      </c>
      <c r="B69" s="89" t="s">
        <v>148</v>
      </c>
      <c r="C69" s="106"/>
      <c r="D69" s="107"/>
    </row>
  </sheetData>
  <mergeCells count="31">
    <mergeCell ref="D34:D39"/>
    <mergeCell ref="B34:B39"/>
    <mergeCell ref="C34:C39"/>
    <mergeCell ref="B25:B27"/>
    <mergeCell ref="C25:C27"/>
    <mergeCell ref="D25:D27"/>
    <mergeCell ref="B28:B30"/>
    <mergeCell ref="C28:C30"/>
    <mergeCell ref="D28:D30"/>
    <mergeCell ref="B31:B33"/>
    <mergeCell ref="C31:C33"/>
    <mergeCell ref="D31:D33"/>
    <mergeCell ref="A1:D1"/>
    <mergeCell ref="A10:D10"/>
    <mergeCell ref="A19:D19"/>
    <mergeCell ref="B22:B24"/>
    <mergeCell ref="C22:C24"/>
    <mergeCell ref="D22:D24"/>
    <mergeCell ref="B41:B54"/>
    <mergeCell ref="C41:C54"/>
    <mergeCell ref="D41:D54"/>
    <mergeCell ref="B55:B56"/>
    <mergeCell ref="C55:C56"/>
    <mergeCell ref="D55:D56"/>
    <mergeCell ref="A66:B66"/>
    <mergeCell ref="A57:B57"/>
    <mergeCell ref="A59:A60"/>
    <mergeCell ref="C59:C60"/>
    <mergeCell ref="D59:D60"/>
    <mergeCell ref="A61:B61"/>
    <mergeCell ref="A62:A6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97484-39E0-42B1-A81C-913858FC0C5D}">
  <sheetPr>
    <tabColor rgb="FFC6E0B4"/>
  </sheetPr>
  <dimension ref="A1:D97"/>
  <sheetViews>
    <sheetView workbookViewId="0">
      <selection activeCell="A2" sqref="A2"/>
    </sheetView>
  </sheetViews>
  <sheetFormatPr defaultRowHeight="15"/>
  <cols>
    <col min="1" max="1" width="47.5703125" customWidth="1"/>
    <col min="2" max="2" width="37.85546875" customWidth="1"/>
    <col min="3" max="3" width="9.5703125" customWidth="1"/>
    <col min="4" max="4" width="16.28515625" customWidth="1"/>
  </cols>
  <sheetData>
    <row r="1" spans="1:4">
      <c r="A1" s="182" t="s">
        <v>158</v>
      </c>
      <c r="B1" s="183"/>
      <c r="C1" s="183"/>
      <c r="D1" s="186"/>
    </row>
    <row r="2" spans="1:4" ht="36">
      <c r="A2" s="85" t="s">
        <v>81</v>
      </c>
      <c r="B2" s="86" t="s">
        <v>82</v>
      </c>
      <c r="C2" s="86" t="s">
        <v>52</v>
      </c>
      <c r="D2" s="86" t="s">
        <v>53</v>
      </c>
    </row>
    <row r="3" spans="1:4">
      <c r="A3" s="87" t="s">
        <v>54</v>
      </c>
      <c r="B3" s="20" t="s">
        <v>55</v>
      </c>
      <c r="C3" s="20"/>
      <c r="D3" s="20"/>
    </row>
    <row r="4" spans="1:4">
      <c r="A4" s="87" t="s">
        <v>83</v>
      </c>
      <c r="B4" s="20" t="s">
        <v>13</v>
      </c>
      <c r="C4" s="20"/>
      <c r="D4" s="20"/>
    </row>
    <row r="5" spans="1:4">
      <c r="A5" s="87" t="s">
        <v>56</v>
      </c>
      <c r="B5" s="20" t="s">
        <v>71</v>
      </c>
      <c r="C5" s="20"/>
      <c r="D5" s="20"/>
    </row>
    <row r="6" spans="1:4">
      <c r="A6" s="87" t="s">
        <v>84</v>
      </c>
      <c r="B6" s="20" t="s">
        <v>71</v>
      </c>
      <c r="C6" s="20"/>
      <c r="D6" s="20"/>
    </row>
    <row r="7" spans="1:4">
      <c r="A7" s="88" t="s">
        <v>85</v>
      </c>
      <c r="B7" s="89" t="s">
        <v>71</v>
      </c>
      <c r="C7" s="89"/>
      <c r="D7" s="89"/>
    </row>
    <row r="8" spans="1:4">
      <c r="A8" s="87" t="s">
        <v>86</v>
      </c>
      <c r="B8" s="20" t="s">
        <v>87</v>
      </c>
      <c r="C8" s="20"/>
      <c r="D8" s="20"/>
    </row>
    <row r="9" spans="1:4" ht="36">
      <c r="A9" s="87" t="s">
        <v>88</v>
      </c>
      <c r="B9" s="20" t="s">
        <v>159</v>
      </c>
      <c r="C9" s="20"/>
      <c r="D9" s="20"/>
    </row>
    <row r="10" spans="1:4">
      <c r="A10" s="187" t="s">
        <v>90</v>
      </c>
      <c r="B10" s="188"/>
      <c r="C10" s="188"/>
      <c r="D10" s="189"/>
    </row>
    <row r="11" spans="1:4">
      <c r="A11" s="144" t="s">
        <v>91</v>
      </c>
      <c r="B11" s="146" t="s">
        <v>92</v>
      </c>
      <c r="C11" s="144"/>
      <c r="D11" s="144"/>
    </row>
    <row r="12" spans="1:4">
      <c r="A12" s="145" t="s">
        <v>93</v>
      </c>
      <c r="B12" s="145" t="s">
        <v>94</v>
      </c>
      <c r="C12" s="20"/>
      <c r="D12" s="20"/>
    </row>
    <row r="13" spans="1:4" ht="24">
      <c r="A13" s="90" t="s">
        <v>95</v>
      </c>
      <c r="B13" s="91" t="s">
        <v>94</v>
      </c>
      <c r="C13" s="92"/>
      <c r="D13" s="92"/>
    </row>
    <row r="14" spans="1:4" ht="36">
      <c r="A14" s="94" t="s">
        <v>96</v>
      </c>
      <c r="B14" s="112" t="s">
        <v>94</v>
      </c>
      <c r="C14" s="110"/>
      <c r="D14" s="111"/>
    </row>
    <row r="15" spans="1:4" ht="24">
      <c r="A15" s="84" t="s">
        <v>97</v>
      </c>
      <c r="B15" s="109" t="s">
        <v>94</v>
      </c>
      <c r="C15" s="92"/>
      <c r="D15" s="20"/>
    </row>
    <row r="16" spans="1:4">
      <c r="A16" s="93" t="s">
        <v>160</v>
      </c>
      <c r="B16" s="94" t="s">
        <v>94</v>
      </c>
      <c r="C16" s="95"/>
      <c r="D16" s="20"/>
    </row>
    <row r="17" spans="1:4">
      <c r="A17" s="96" t="s">
        <v>99</v>
      </c>
      <c r="B17" s="84" t="s">
        <v>94</v>
      </c>
      <c r="C17" s="97"/>
      <c r="D17" s="20"/>
    </row>
    <row r="18" spans="1:4">
      <c r="A18" s="96" t="s">
        <v>161</v>
      </c>
      <c r="B18" s="84"/>
      <c r="C18" s="97"/>
      <c r="D18" s="20"/>
    </row>
    <row r="19" spans="1:4">
      <c r="A19" s="83" t="s">
        <v>162</v>
      </c>
      <c r="B19" s="83" t="s">
        <v>94</v>
      </c>
      <c r="C19" s="97"/>
      <c r="D19" s="20"/>
    </row>
    <row r="20" spans="1:4">
      <c r="A20" s="90" t="s">
        <v>100</v>
      </c>
      <c r="B20" s="98" t="s">
        <v>94</v>
      </c>
      <c r="C20" s="99"/>
      <c r="D20" s="20"/>
    </row>
    <row r="21" spans="1:4">
      <c r="A21" s="190" t="s">
        <v>101</v>
      </c>
      <c r="B21" s="191"/>
      <c r="C21" s="191"/>
      <c r="D21" s="192"/>
    </row>
    <row r="22" spans="1:4">
      <c r="A22" s="116" t="s">
        <v>102</v>
      </c>
      <c r="B22" s="82"/>
      <c r="C22" s="82"/>
      <c r="D22" s="82"/>
    </row>
    <row r="23" spans="1:4" ht="60">
      <c r="A23" s="113" t="s">
        <v>163</v>
      </c>
      <c r="B23" s="100" t="s">
        <v>94</v>
      </c>
      <c r="C23" s="94"/>
      <c r="D23" s="101"/>
    </row>
    <row r="24" spans="1:4">
      <c r="A24" s="117" t="s">
        <v>104</v>
      </c>
      <c r="B24" s="193" t="s">
        <v>94</v>
      </c>
      <c r="C24" s="194"/>
      <c r="D24" s="196"/>
    </row>
    <row r="25" spans="1:4">
      <c r="A25" s="114" t="s">
        <v>105</v>
      </c>
      <c r="B25" s="193"/>
      <c r="C25" s="194"/>
      <c r="D25" s="196"/>
    </row>
    <row r="26" spans="1:4">
      <c r="A26" s="115" t="s">
        <v>106</v>
      </c>
      <c r="B26" s="193"/>
      <c r="C26" s="195"/>
      <c r="D26" s="197"/>
    </row>
    <row r="27" spans="1:4">
      <c r="A27" s="118" t="s">
        <v>107</v>
      </c>
      <c r="B27" s="213" t="s">
        <v>94</v>
      </c>
      <c r="C27" s="209"/>
      <c r="D27" s="209"/>
    </row>
    <row r="28" spans="1:4">
      <c r="A28" s="119"/>
      <c r="B28" s="213"/>
      <c r="C28" s="213"/>
      <c r="D28" s="213"/>
    </row>
    <row r="29" spans="1:4" ht="24">
      <c r="A29" s="120" t="s">
        <v>164</v>
      </c>
      <c r="B29" s="213"/>
      <c r="C29" s="213"/>
      <c r="D29" s="213"/>
    </row>
    <row r="30" spans="1:4">
      <c r="A30" s="120" t="s">
        <v>165</v>
      </c>
      <c r="B30" s="213"/>
      <c r="C30" s="213"/>
      <c r="D30" s="213"/>
    </row>
    <row r="31" spans="1:4">
      <c r="A31" s="120" t="s">
        <v>166</v>
      </c>
      <c r="B31" s="213"/>
      <c r="C31" s="213"/>
      <c r="D31" s="213"/>
    </row>
    <row r="32" spans="1:4">
      <c r="A32" s="120" t="s">
        <v>167</v>
      </c>
      <c r="B32" s="213"/>
      <c r="C32" s="213"/>
      <c r="D32" s="213"/>
    </row>
    <row r="33" spans="1:4" ht="24">
      <c r="A33" s="120" t="s">
        <v>168</v>
      </c>
      <c r="B33" s="213"/>
      <c r="C33" s="213"/>
      <c r="D33" s="213"/>
    </row>
    <row r="34" spans="1:4" ht="24">
      <c r="A34" s="120" t="s">
        <v>169</v>
      </c>
      <c r="B34" s="213"/>
      <c r="C34" s="213"/>
      <c r="D34" s="213"/>
    </row>
    <row r="35" spans="1:4" ht="24">
      <c r="A35" s="120" t="s">
        <v>170</v>
      </c>
      <c r="B35" s="213"/>
      <c r="C35" s="213"/>
      <c r="D35" s="213"/>
    </row>
    <row r="36" spans="1:4">
      <c r="A36" s="121" t="s">
        <v>171</v>
      </c>
      <c r="B36" s="210"/>
      <c r="C36" s="210"/>
      <c r="D36" s="210"/>
    </row>
    <row r="37" spans="1:4">
      <c r="A37" s="118" t="s">
        <v>109</v>
      </c>
      <c r="B37" s="209" t="s">
        <v>94</v>
      </c>
      <c r="C37" s="209"/>
      <c r="D37" s="209"/>
    </row>
    <row r="38" spans="1:4">
      <c r="A38" s="119"/>
      <c r="B38" s="213"/>
      <c r="C38" s="213"/>
      <c r="D38" s="213"/>
    </row>
    <row r="39" spans="1:4" ht="24">
      <c r="A39" s="120" t="s">
        <v>172</v>
      </c>
      <c r="B39" s="213"/>
      <c r="C39" s="213"/>
      <c r="D39" s="213"/>
    </row>
    <row r="40" spans="1:4">
      <c r="A40" s="120" t="s">
        <v>173</v>
      </c>
      <c r="B40" s="213"/>
      <c r="C40" s="213"/>
      <c r="D40" s="213"/>
    </row>
    <row r="41" spans="1:4">
      <c r="A41" s="120" t="s">
        <v>174</v>
      </c>
      <c r="B41" s="213"/>
      <c r="C41" s="213"/>
      <c r="D41" s="213"/>
    </row>
    <row r="42" spans="1:4" ht="24">
      <c r="A42" s="120" t="s">
        <v>175</v>
      </c>
      <c r="B42" s="213"/>
      <c r="C42" s="213"/>
      <c r="D42" s="213"/>
    </row>
    <row r="43" spans="1:4" ht="36">
      <c r="A43" s="120" t="s">
        <v>176</v>
      </c>
      <c r="B43" s="213"/>
      <c r="C43" s="213"/>
      <c r="D43" s="213"/>
    </row>
    <row r="44" spans="1:4" ht="24">
      <c r="A44" s="120" t="s">
        <v>169</v>
      </c>
      <c r="B44" s="213"/>
      <c r="C44" s="213"/>
      <c r="D44" s="213"/>
    </row>
    <row r="45" spans="1:4" ht="24">
      <c r="A45" s="120" t="s">
        <v>177</v>
      </c>
      <c r="B45" s="213"/>
      <c r="C45" s="213"/>
      <c r="D45" s="213"/>
    </row>
    <row r="46" spans="1:4">
      <c r="A46" s="120" t="s">
        <v>178</v>
      </c>
      <c r="B46" s="213"/>
      <c r="C46" s="213"/>
      <c r="D46" s="213"/>
    </row>
    <row r="47" spans="1:4">
      <c r="A47" s="121" t="s">
        <v>179</v>
      </c>
      <c r="B47" s="210"/>
      <c r="C47" s="210"/>
      <c r="D47" s="210"/>
    </row>
    <row r="48" spans="1:4">
      <c r="A48" s="118" t="s">
        <v>111</v>
      </c>
      <c r="B48" s="209" t="s">
        <v>94</v>
      </c>
      <c r="C48" s="209"/>
      <c r="D48" s="209"/>
    </row>
    <row r="49" spans="1:4">
      <c r="A49" s="119"/>
      <c r="B49" s="213"/>
      <c r="C49" s="213"/>
      <c r="D49" s="213"/>
    </row>
    <row r="50" spans="1:4" ht="24">
      <c r="A50" s="120" t="s">
        <v>180</v>
      </c>
      <c r="B50" s="213"/>
      <c r="C50" s="213"/>
      <c r="D50" s="213"/>
    </row>
    <row r="51" spans="1:4">
      <c r="A51" s="120" t="s">
        <v>181</v>
      </c>
      <c r="B51" s="213"/>
      <c r="C51" s="213"/>
      <c r="D51" s="213"/>
    </row>
    <row r="52" spans="1:4">
      <c r="A52" s="120" t="s">
        <v>182</v>
      </c>
      <c r="B52" s="213"/>
      <c r="C52" s="213"/>
      <c r="D52" s="213"/>
    </row>
    <row r="53" spans="1:4">
      <c r="A53" s="120" t="s">
        <v>173</v>
      </c>
      <c r="B53" s="213"/>
      <c r="C53" s="213"/>
      <c r="D53" s="213"/>
    </row>
    <row r="54" spans="1:4">
      <c r="A54" s="120" t="s">
        <v>183</v>
      </c>
      <c r="B54" s="213"/>
      <c r="C54" s="213"/>
      <c r="D54" s="213"/>
    </row>
    <row r="55" spans="1:4">
      <c r="A55" s="120" t="s">
        <v>184</v>
      </c>
      <c r="B55" s="213"/>
      <c r="C55" s="213"/>
      <c r="D55" s="213"/>
    </row>
    <row r="56" spans="1:4">
      <c r="A56" s="120" t="s">
        <v>185</v>
      </c>
      <c r="B56" s="213"/>
      <c r="C56" s="213"/>
      <c r="D56" s="213"/>
    </row>
    <row r="57" spans="1:4" ht="24">
      <c r="A57" s="120" t="s">
        <v>186</v>
      </c>
      <c r="B57" s="213"/>
      <c r="C57" s="213"/>
      <c r="D57" s="213"/>
    </row>
    <row r="58" spans="1:4" ht="24">
      <c r="A58" s="120" t="s">
        <v>187</v>
      </c>
      <c r="B58" s="213"/>
      <c r="C58" s="213"/>
      <c r="D58" s="213"/>
    </row>
    <row r="59" spans="1:4">
      <c r="A59" s="120" t="s">
        <v>188</v>
      </c>
      <c r="B59" s="213"/>
      <c r="C59" s="213"/>
      <c r="D59" s="213"/>
    </row>
    <row r="60" spans="1:4">
      <c r="A60" s="120" t="s">
        <v>178</v>
      </c>
      <c r="B60" s="213"/>
      <c r="C60" s="213"/>
      <c r="D60" s="213"/>
    </row>
    <row r="61" spans="1:4">
      <c r="A61" s="121" t="s">
        <v>179</v>
      </c>
      <c r="B61" s="210"/>
      <c r="C61" s="210"/>
      <c r="D61" s="210"/>
    </row>
    <row r="62" spans="1:4">
      <c r="A62" s="123" t="s">
        <v>189</v>
      </c>
      <c r="B62" s="20" t="s">
        <v>94</v>
      </c>
      <c r="C62" s="20"/>
      <c r="D62" s="20"/>
    </row>
    <row r="63" spans="1:4">
      <c r="A63" s="124" t="s">
        <v>190</v>
      </c>
      <c r="B63" s="209" t="s">
        <v>94</v>
      </c>
      <c r="C63" s="209"/>
      <c r="D63" s="209"/>
    </row>
    <row r="64" spans="1:4" ht="24">
      <c r="A64" s="122" t="s">
        <v>191</v>
      </c>
      <c r="B64" s="213"/>
      <c r="C64" s="213"/>
      <c r="D64" s="213"/>
    </row>
    <row r="65" spans="1:4" ht="36">
      <c r="A65" s="122" t="s">
        <v>192</v>
      </c>
      <c r="B65" s="213"/>
      <c r="C65" s="213"/>
      <c r="D65" s="213"/>
    </row>
    <row r="66" spans="1:4" ht="36">
      <c r="A66" s="122" t="s">
        <v>193</v>
      </c>
      <c r="B66" s="213"/>
      <c r="C66" s="213"/>
      <c r="D66" s="213"/>
    </row>
    <row r="67" spans="1:4" ht="24">
      <c r="A67" s="122" t="s">
        <v>194</v>
      </c>
      <c r="B67" s="213"/>
      <c r="C67" s="213"/>
      <c r="D67" s="213"/>
    </row>
    <row r="68" spans="1:4" ht="24">
      <c r="A68" s="129" t="s">
        <v>117</v>
      </c>
      <c r="B68" s="101" t="s">
        <v>94</v>
      </c>
      <c r="C68" s="101"/>
      <c r="D68" s="101"/>
    </row>
    <row r="69" spans="1:4">
      <c r="A69" s="125" t="s">
        <v>118</v>
      </c>
      <c r="B69" s="198" t="s">
        <v>94</v>
      </c>
      <c r="C69" s="208"/>
      <c r="D69" s="208"/>
    </row>
    <row r="70" spans="1:4">
      <c r="A70" s="126"/>
      <c r="B70" s="199"/>
      <c r="C70" s="196"/>
      <c r="D70" s="196"/>
    </row>
    <row r="71" spans="1:4">
      <c r="A71" s="127" t="s">
        <v>119</v>
      </c>
      <c r="B71" s="199"/>
      <c r="C71" s="196"/>
      <c r="D71" s="196"/>
    </row>
    <row r="72" spans="1:4" ht="24">
      <c r="A72" s="127" t="s">
        <v>120</v>
      </c>
      <c r="B72" s="199"/>
      <c r="C72" s="196"/>
      <c r="D72" s="196"/>
    </row>
    <row r="73" spans="1:4" ht="24">
      <c r="A73" s="127" t="s">
        <v>195</v>
      </c>
      <c r="B73" s="199"/>
      <c r="C73" s="196"/>
      <c r="D73" s="196"/>
    </row>
    <row r="74" spans="1:4" ht="24">
      <c r="A74" s="127" t="s">
        <v>196</v>
      </c>
      <c r="B74" s="199"/>
      <c r="C74" s="196"/>
      <c r="D74" s="196"/>
    </row>
    <row r="75" spans="1:4" ht="24">
      <c r="A75" s="127" t="s">
        <v>123</v>
      </c>
      <c r="B75" s="199"/>
      <c r="C75" s="196"/>
      <c r="D75" s="196"/>
    </row>
    <row r="76" spans="1:4" ht="24">
      <c r="A76" s="127" t="s">
        <v>197</v>
      </c>
      <c r="B76" s="199"/>
      <c r="C76" s="196"/>
      <c r="D76" s="196"/>
    </row>
    <row r="77" spans="1:4" ht="24">
      <c r="A77" s="127" t="s">
        <v>198</v>
      </c>
      <c r="B77" s="199"/>
      <c r="C77" s="196"/>
      <c r="D77" s="196"/>
    </row>
    <row r="78" spans="1:4">
      <c r="A78" s="127" t="s">
        <v>199</v>
      </c>
      <c r="B78" s="199"/>
      <c r="C78" s="196"/>
      <c r="D78" s="196"/>
    </row>
    <row r="79" spans="1:4" ht="24">
      <c r="A79" s="127" t="s">
        <v>127</v>
      </c>
      <c r="B79" s="199"/>
      <c r="C79" s="196"/>
      <c r="D79" s="196"/>
    </row>
    <row r="80" spans="1:4" ht="24">
      <c r="A80" s="127" t="s">
        <v>128</v>
      </c>
      <c r="B80" s="199"/>
      <c r="C80" s="196"/>
      <c r="D80" s="196"/>
    </row>
    <row r="81" spans="1:4" ht="24">
      <c r="A81" s="127" t="s">
        <v>129</v>
      </c>
      <c r="B81" s="199"/>
      <c r="C81" s="196"/>
      <c r="D81" s="196"/>
    </row>
    <row r="82" spans="1:4">
      <c r="A82" s="128" t="s">
        <v>130</v>
      </c>
      <c r="B82" s="200"/>
      <c r="C82" s="197"/>
      <c r="D82" s="197"/>
    </row>
    <row r="83" spans="1:4">
      <c r="A83" s="108" t="s">
        <v>131</v>
      </c>
      <c r="B83" s="209" t="s">
        <v>94</v>
      </c>
      <c r="C83" s="209"/>
      <c r="D83" s="209"/>
    </row>
    <row r="84" spans="1:4" ht="48">
      <c r="A84" s="87" t="s">
        <v>157</v>
      </c>
      <c r="B84" s="210"/>
      <c r="C84" s="210"/>
      <c r="D84" s="210"/>
    </row>
    <row r="85" spans="1:4">
      <c r="A85" s="211" t="s">
        <v>133</v>
      </c>
      <c r="B85" s="212"/>
      <c r="C85" s="86"/>
      <c r="D85" s="86"/>
    </row>
    <row r="86" spans="1:4" ht="48">
      <c r="A86" s="87" t="s">
        <v>134</v>
      </c>
      <c r="B86" s="20" t="s">
        <v>135</v>
      </c>
      <c r="C86" s="20"/>
      <c r="D86" s="20"/>
    </row>
    <row r="87" spans="1:4" ht="48">
      <c r="A87" s="209" t="s">
        <v>136</v>
      </c>
      <c r="B87" s="92" t="s">
        <v>137</v>
      </c>
      <c r="C87" s="209"/>
      <c r="D87" s="209"/>
    </row>
    <row r="88" spans="1:4" ht="48">
      <c r="A88" s="213"/>
      <c r="B88" s="92" t="s">
        <v>138</v>
      </c>
      <c r="C88" s="213"/>
      <c r="D88" s="213"/>
    </row>
    <row r="89" spans="1:4">
      <c r="A89" s="190" t="s">
        <v>139</v>
      </c>
      <c r="B89" s="192"/>
      <c r="C89" s="86"/>
      <c r="D89" s="86"/>
    </row>
    <row r="90" spans="1:4" ht="96">
      <c r="A90" s="214" t="s">
        <v>140</v>
      </c>
      <c r="B90" s="89" t="s">
        <v>141</v>
      </c>
      <c r="C90" s="89"/>
      <c r="D90" s="89"/>
    </row>
    <row r="91" spans="1:4" ht="60">
      <c r="A91" s="215"/>
      <c r="B91" s="89" t="s">
        <v>142</v>
      </c>
      <c r="C91" s="89"/>
      <c r="D91" s="89"/>
    </row>
    <row r="92" spans="1:4" ht="72">
      <c r="A92" s="102" t="s">
        <v>143</v>
      </c>
      <c r="B92" s="89" t="s">
        <v>144</v>
      </c>
      <c r="C92" s="89"/>
      <c r="D92" s="89"/>
    </row>
    <row r="93" spans="1:4" ht="24">
      <c r="A93" s="103"/>
      <c r="B93" s="89" t="s">
        <v>145</v>
      </c>
      <c r="C93" s="89"/>
      <c r="D93" s="89"/>
    </row>
    <row r="94" spans="1:4">
      <c r="A94" s="187" t="s">
        <v>146</v>
      </c>
      <c r="B94" s="189"/>
      <c r="C94" s="104"/>
      <c r="D94" s="104"/>
    </row>
    <row r="95" spans="1:4" ht="24">
      <c r="A95" s="88" t="s">
        <v>147</v>
      </c>
      <c r="B95" s="89" t="s">
        <v>148</v>
      </c>
      <c r="C95" s="89"/>
      <c r="D95" s="89"/>
    </row>
    <row r="96" spans="1:4" ht="84">
      <c r="A96" s="88" t="s">
        <v>149</v>
      </c>
      <c r="B96" s="89" t="s">
        <v>148</v>
      </c>
      <c r="C96" s="105"/>
      <c r="D96" s="105"/>
    </row>
    <row r="97" spans="1:4" ht="72">
      <c r="A97" s="88" t="s">
        <v>150</v>
      </c>
      <c r="B97" s="89" t="s">
        <v>148</v>
      </c>
      <c r="C97" s="106"/>
      <c r="D97" s="107"/>
    </row>
  </sheetData>
  <mergeCells count="31">
    <mergeCell ref="A1:D1"/>
    <mergeCell ref="A10:D10"/>
    <mergeCell ref="A21:D21"/>
    <mergeCell ref="B24:B26"/>
    <mergeCell ref="C24:C26"/>
    <mergeCell ref="D24:D26"/>
    <mergeCell ref="B27:B36"/>
    <mergeCell ref="C27:C36"/>
    <mergeCell ref="D27:D36"/>
    <mergeCell ref="B37:B47"/>
    <mergeCell ref="C37:C47"/>
    <mergeCell ref="D37:D47"/>
    <mergeCell ref="B48:B61"/>
    <mergeCell ref="C48:C61"/>
    <mergeCell ref="D48:D61"/>
    <mergeCell ref="B63:B67"/>
    <mergeCell ref="C63:C67"/>
    <mergeCell ref="D63:D67"/>
    <mergeCell ref="A94:B94"/>
    <mergeCell ref="B83:B84"/>
    <mergeCell ref="C83:C84"/>
    <mergeCell ref="D83:D84"/>
    <mergeCell ref="A85:B85"/>
    <mergeCell ref="A87:A88"/>
    <mergeCell ref="C87:C88"/>
    <mergeCell ref="D87:D88"/>
    <mergeCell ref="B69:B82"/>
    <mergeCell ref="C69:C82"/>
    <mergeCell ref="D69:D82"/>
    <mergeCell ref="A89:B89"/>
    <mergeCell ref="A90:A9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F5626-8E80-44C3-8310-8275E592B295}">
  <sheetPr>
    <tabColor rgb="FFC6E0B4"/>
    <pageSetUpPr fitToPage="1"/>
  </sheetPr>
  <dimension ref="A1:D67"/>
  <sheetViews>
    <sheetView workbookViewId="0">
      <selection activeCell="B5" sqref="B5"/>
    </sheetView>
  </sheetViews>
  <sheetFormatPr defaultColWidth="11.42578125" defaultRowHeight="15"/>
  <cols>
    <col min="1" max="1" width="36.28515625" customWidth="1"/>
    <col min="2" max="2" width="35" customWidth="1"/>
    <col min="4" max="4" width="19.140625" customWidth="1"/>
  </cols>
  <sheetData>
    <row r="1" spans="1:4" ht="25.5" customHeight="1" thickBot="1">
      <c r="A1" s="222" t="s">
        <v>200</v>
      </c>
      <c r="B1" s="223"/>
      <c r="C1" s="223"/>
      <c r="D1" s="223"/>
    </row>
    <row r="2" spans="1:4" ht="15.75" thickBot="1">
      <c r="A2" s="11" t="s">
        <v>81</v>
      </c>
      <c r="B2" s="8" t="s">
        <v>82</v>
      </c>
      <c r="C2" s="8" t="s">
        <v>52</v>
      </c>
      <c r="D2" s="8" t="s">
        <v>53</v>
      </c>
    </row>
    <row r="3" spans="1:4" ht="15.75" thickBot="1">
      <c r="A3" s="72" t="s">
        <v>54</v>
      </c>
      <c r="B3" s="9" t="s">
        <v>55</v>
      </c>
      <c r="C3" s="9"/>
      <c r="D3" s="9"/>
    </row>
    <row r="4" spans="1:4">
      <c r="A4" s="72" t="s">
        <v>83</v>
      </c>
      <c r="B4" s="13" t="s">
        <v>201</v>
      </c>
      <c r="C4" s="9"/>
      <c r="D4" s="9"/>
    </row>
    <row r="5" spans="1:4" ht="15.75" thickBot="1">
      <c r="A5" s="72" t="s">
        <v>56</v>
      </c>
      <c r="B5" s="9" t="s">
        <v>71</v>
      </c>
      <c r="C5" s="9"/>
      <c r="D5" s="9"/>
    </row>
    <row r="6" spans="1:4" ht="15.75" thickBot="1">
      <c r="A6" s="72" t="s">
        <v>84</v>
      </c>
      <c r="B6" s="9" t="s">
        <v>71</v>
      </c>
      <c r="C6" s="9"/>
      <c r="D6" s="9"/>
    </row>
    <row r="7" spans="1:4" ht="15.75" thickBot="1">
      <c r="A7" s="72" t="s">
        <v>85</v>
      </c>
      <c r="B7" s="9" t="s">
        <v>71</v>
      </c>
      <c r="C7" s="9"/>
      <c r="D7" s="9"/>
    </row>
    <row r="8" spans="1:4">
      <c r="A8" s="224" t="s">
        <v>86</v>
      </c>
      <c r="B8" s="14" t="s">
        <v>202</v>
      </c>
      <c r="C8" s="224"/>
      <c r="D8" s="224"/>
    </row>
    <row r="9" spans="1:4">
      <c r="A9" s="225"/>
      <c r="B9" s="74"/>
      <c r="C9" s="225"/>
      <c r="D9" s="225"/>
    </row>
    <row r="10" spans="1:4" ht="51">
      <c r="A10" s="225"/>
      <c r="B10" s="14" t="s">
        <v>203</v>
      </c>
      <c r="C10" s="225"/>
      <c r="D10" s="225"/>
    </row>
    <row r="11" spans="1:4" ht="15.75" thickBot="1">
      <c r="A11" s="72"/>
      <c r="B11" s="4"/>
      <c r="C11" s="9"/>
      <c r="D11" s="9"/>
    </row>
    <row r="12" spans="1:4" ht="15.75" thickBot="1">
      <c r="A12" s="226" t="s">
        <v>58</v>
      </c>
      <c r="B12" s="227"/>
      <c r="C12" s="12"/>
      <c r="D12" s="12"/>
    </row>
    <row r="13" spans="1:4" ht="56.25" customHeight="1" thickBot="1">
      <c r="A13" s="71" t="s">
        <v>204</v>
      </c>
      <c r="B13" s="71" t="s">
        <v>94</v>
      </c>
      <c r="C13" s="216"/>
      <c r="D13" s="216"/>
    </row>
    <row r="14" spans="1:4" ht="44.25" customHeight="1" thickBot="1">
      <c r="A14" s="71" t="s">
        <v>205</v>
      </c>
      <c r="B14" s="71" t="s">
        <v>94</v>
      </c>
      <c r="C14" s="217"/>
      <c r="D14" s="217"/>
    </row>
    <row r="15" spans="1:4" ht="102.75" thickBot="1">
      <c r="A15" s="71" t="s">
        <v>206</v>
      </c>
      <c r="B15" s="71" t="s">
        <v>94</v>
      </c>
      <c r="C15" s="217"/>
      <c r="D15" s="217"/>
    </row>
    <row r="16" spans="1:4" ht="102.75" thickBot="1">
      <c r="A16" s="71" t="s">
        <v>207</v>
      </c>
      <c r="B16" s="71" t="s">
        <v>94</v>
      </c>
      <c r="C16" s="217"/>
      <c r="D16" s="217"/>
    </row>
    <row r="17" spans="1:4" ht="39" thickBot="1">
      <c r="A17" s="71" t="s">
        <v>208</v>
      </c>
      <c r="B17" s="71" t="s">
        <v>94</v>
      </c>
      <c r="C17" s="217"/>
      <c r="D17" s="217"/>
    </row>
    <row r="18" spans="1:4" ht="39" thickBot="1">
      <c r="A18" s="71" t="s">
        <v>209</v>
      </c>
      <c r="B18" s="71" t="s">
        <v>94</v>
      </c>
      <c r="C18" s="217"/>
      <c r="D18" s="217"/>
    </row>
    <row r="19" spans="1:4" ht="51.75" thickBot="1">
      <c r="A19" s="27" t="s">
        <v>210</v>
      </c>
      <c r="B19" s="28" t="s">
        <v>94</v>
      </c>
      <c r="C19" s="217"/>
      <c r="D19" s="217"/>
    </row>
    <row r="20" spans="1:4" ht="15.75" thickBot="1">
      <c r="A20" s="70" t="s">
        <v>211</v>
      </c>
      <c r="B20" s="13" t="s">
        <v>212</v>
      </c>
      <c r="C20" s="217"/>
      <c r="D20" s="217"/>
    </row>
    <row r="21" spans="1:4" ht="15.75" thickBot="1">
      <c r="A21" s="70" t="s">
        <v>213</v>
      </c>
      <c r="B21" s="13" t="s">
        <v>214</v>
      </c>
      <c r="C21" s="217"/>
      <c r="D21" s="217"/>
    </row>
    <row r="22" spans="1:4" ht="15.75" thickBot="1">
      <c r="A22" s="70" t="s">
        <v>215</v>
      </c>
      <c r="B22" s="13" t="s">
        <v>94</v>
      </c>
      <c r="C22" s="217"/>
      <c r="D22" s="217"/>
    </row>
    <row r="23" spans="1:4" ht="15.75" thickBot="1">
      <c r="A23" s="70" t="s">
        <v>216</v>
      </c>
      <c r="B23" s="13" t="s">
        <v>217</v>
      </c>
      <c r="C23" s="217"/>
      <c r="D23" s="217"/>
    </row>
    <row r="24" spans="1:4">
      <c r="A24" s="70" t="s">
        <v>218</v>
      </c>
      <c r="B24" s="13" t="s">
        <v>219</v>
      </c>
      <c r="C24" s="217"/>
      <c r="D24" s="217"/>
    </row>
    <row r="25" spans="1:4">
      <c r="A25" s="70" t="s">
        <v>220</v>
      </c>
      <c r="B25" s="13" t="s">
        <v>221</v>
      </c>
      <c r="C25" s="217"/>
      <c r="D25" s="217"/>
    </row>
    <row r="26" spans="1:4">
      <c r="A26" s="70" t="s">
        <v>222</v>
      </c>
      <c r="B26" s="13" t="s">
        <v>223</v>
      </c>
      <c r="C26" s="218"/>
      <c r="D26" s="218"/>
    </row>
    <row r="27" spans="1:4">
      <c r="A27" s="219" t="s">
        <v>224</v>
      </c>
      <c r="B27" s="220"/>
      <c r="C27" s="221"/>
      <c r="D27" s="221"/>
    </row>
    <row r="28" spans="1:4" ht="44.25" customHeight="1">
      <c r="A28" s="29" t="s">
        <v>225</v>
      </c>
      <c r="B28" s="232" t="s">
        <v>94</v>
      </c>
      <c r="C28" s="230"/>
      <c r="D28" s="230"/>
    </row>
    <row r="29" spans="1:4">
      <c r="A29" s="30" t="s">
        <v>226</v>
      </c>
      <c r="B29" s="232"/>
      <c r="C29" s="231"/>
      <c r="D29" s="231"/>
    </row>
    <row r="30" spans="1:4" ht="90">
      <c r="A30" s="31" t="s">
        <v>227</v>
      </c>
      <c r="B30" s="233"/>
      <c r="C30" s="231"/>
      <c r="D30" s="231"/>
    </row>
    <row r="31" spans="1:4">
      <c r="A31" s="36" t="s">
        <v>228</v>
      </c>
      <c r="B31" s="238" t="s">
        <v>94</v>
      </c>
      <c r="C31" s="241"/>
      <c r="D31" s="244"/>
    </row>
    <row r="32" spans="1:4">
      <c r="A32" s="33" t="s">
        <v>229</v>
      </c>
      <c r="B32" s="239"/>
      <c r="C32" s="242"/>
      <c r="D32" s="245"/>
    </row>
    <row r="33" spans="1:4">
      <c r="A33" s="34" t="s">
        <v>230</v>
      </c>
      <c r="B33" s="239"/>
      <c r="C33" s="242"/>
      <c r="D33" s="245"/>
    </row>
    <row r="34" spans="1:4">
      <c r="A34" s="34" t="s">
        <v>231</v>
      </c>
      <c r="B34" s="239"/>
      <c r="C34" s="242"/>
      <c r="D34" s="245"/>
    </row>
    <row r="35" spans="1:4">
      <c r="A35" s="34" t="s">
        <v>232</v>
      </c>
      <c r="B35" s="239"/>
      <c r="C35" s="242"/>
      <c r="D35" s="245"/>
    </row>
    <row r="36" spans="1:4">
      <c r="A36" s="34" t="s">
        <v>233</v>
      </c>
      <c r="B36" s="239"/>
      <c r="C36" s="242"/>
      <c r="D36" s="245"/>
    </row>
    <row r="37" spans="1:4">
      <c r="A37" s="34" t="s">
        <v>234</v>
      </c>
      <c r="B37" s="239"/>
      <c r="C37" s="242"/>
      <c r="D37" s="245"/>
    </row>
    <row r="38" spans="1:4">
      <c r="A38" s="34" t="s">
        <v>235</v>
      </c>
      <c r="B38" s="239"/>
      <c r="C38" s="242"/>
      <c r="D38" s="245"/>
    </row>
    <row r="39" spans="1:4" ht="30">
      <c r="A39" s="34" t="s">
        <v>236</v>
      </c>
      <c r="B39" s="239"/>
      <c r="C39" s="242"/>
      <c r="D39" s="245"/>
    </row>
    <row r="40" spans="1:4" ht="30">
      <c r="A40" s="34" t="s">
        <v>237</v>
      </c>
      <c r="B40" s="239"/>
      <c r="C40" s="242"/>
      <c r="D40" s="245"/>
    </row>
    <row r="41" spans="1:4">
      <c r="A41" s="34" t="s">
        <v>238</v>
      </c>
      <c r="B41" s="239"/>
      <c r="C41" s="242"/>
      <c r="D41" s="245"/>
    </row>
    <row r="42" spans="1:4">
      <c r="A42" s="34" t="s">
        <v>239</v>
      </c>
      <c r="B42" s="239"/>
      <c r="C42" s="242"/>
      <c r="D42" s="245"/>
    </row>
    <row r="43" spans="1:4" ht="45">
      <c r="A43" s="34" t="s">
        <v>240</v>
      </c>
      <c r="B43" s="239"/>
      <c r="C43" s="242"/>
      <c r="D43" s="245"/>
    </row>
    <row r="44" spans="1:4" ht="68.25" customHeight="1">
      <c r="A44" s="34" t="s">
        <v>241</v>
      </c>
      <c r="B44" s="239"/>
      <c r="C44" s="242"/>
      <c r="D44" s="245"/>
    </row>
    <row r="45" spans="1:4">
      <c r="A45" s="34" t="s">
        <v>242</v>
      </c>
      <c r="B45" s="239"/>
      <c r="C45" s="242"/>
      <c r="D45" s="245"/>
    </row>
    <row r="46" spans="1:4" ht="30">
      <c r="A46" s="34" t="s">
        <v>243</v>
      </c>
      <c r="B46" s="239"/>
      <c r="C46" s="242"/>
      <c r="D46" s="245"/>
    </row>
    <row r="47" spans="1:4" ht="30">
      <c r="A47" s="35" t="s">
        <v>244</v>
      </c>
      <c r="B47" s="240"/>
      <c r="C47" s="243"/>
      <c r="D47" s="246"/>
    </row>
    <row r="48" spans="1:4">
      <c r="A48" s="32" t="s">
        <v>245</v>
      </c>
      <c r="B48" s="217" t="s">
        <v>94</v>
      </c>
      <c r="C48" s="217"/>
      <c r="D48" s="236"/>
    </row>
    <row r="49" spans="1:4" ht="30" customHeight="1">
      <c r="A49" s="31" t="s">
        <v>246</v>
      </c>
      <c r="B49" s="217"/>
      <c r="C49" s="217"/>
      <c r="D49" s="236"/>
    </row>
    <row r="50" spans="1:4" ht="30">
      <c r="A50" s="31" t="s">
        <v>247</v>
      </c>
      <c r="B50" s="217"/>
      <c r="C50" s="217"/>
      <c r="D50" s="236"/>
    </row>
    <row r="51" spans="1:4" ht="60" customHeight="1">
      <c r="A51" s="31" t="s">
        <v>248</v>
      </c>
      <c r="B51" s="217"/>
      <c r="C51" s="217"/>
      <c r="D51" s="236"/>
    </row>
    <row r="52" spans="1:4">
      <c r="A52" s="31" t="s">
        <v>249</v>
      </c>
      <c r="B52" s="217"/>
      <c r="C52" s="217"/>
      <c r="D52" s="236"/>
    </row>
    <row r="53" spans="1:4" ht="15.75" customHeight="1">
      <c r="A53" s="31" t="s">
        <v>250</v>
      </c>
      <c r="B53" s="218"/>
      <c r="C53" s="218"/>
      <c r="D53" s="237"/>
    </row>
    <row r="54" spans="1:4">
      <c r="A54" s="69" t="s">
        <v>251</v>
      </c>
      <c r="B54" s="216" t="s">
        <v>94</v>
      </c>
      <c r="C54" s="216"/>
      <c r="D54" s="216"/>
    </row>
    <row r="55" spans="1:4">
      <c r="A55" s="69" t="s">
        <v>252</v>
      </c>
      <c r="B55" s="217"/>
      <c r="C55" s="217"/>
      <c r="D55" s="217"/>
    </row>
    <row r="56" spans="1:4">
      <c r="A56" s="76" t="s">
        <v>253</v>
      </c>
      <c r="B56" s="217"/>
      <c r="C56" s="217"/>
      <c r="D56" s="217"/>
    </row>
    <row r="57" spans="1:4">
      <c r="A57" s="76" t="s">
        <v>254</v>
      </c>
      <c r="B57" s="217"/>
      <c r="C57" s="217"/>
      <c r="D57" s="217"/>
    </row>
    <row r="58" spans="1:4" ht="25.5">
      <c r="A58" s="76" t="s">
        <v>255</v>
      </c>
      <c r="B58" s="217"/>
      <c r="C58" s="217"/>
      <c r="D58" s="217"/>
    </row>
    <row r="59" spans="1:4" ht="25.5">
      <c r="A59" s="76" t="s">
        <v>256</v>
      </c>
      <c r="B59" s="217"/>
      <c r="C59" s="217"/>
      <c r="D59" s="217"/>
    </row>
    <row r="60" spans="1:4" ht="15.75" thickBot="1">
      <c r="A60" s="70" t="s">
        <v>257</v>
      </c>
      <c r="B60" s="218"/>
      <c r="C60" s="218"/>
      <c r="D60" s="218"/>
    </row>
    <row r="61" spans="1:4" ht="25.5" customHeight="1" thickBot="1">
      <c r="A61" s="228" t="s">
        <v>139</v>
      </c>
      <c r="B61" s="229"/>
      <c r="C61" s="22"/>
      <c r="D61" s="22"/>
    </row>
    <row r="62" spans="1:4" ht="90" thickBot="1">
      <c r="A62" s="234" t="s">
        <v>140</v>
      </c>
      <c r="B62" s="15" t="s">
        <v>141</v>
      </c>
      <c r="C62" s="15"/>
      <c r="D62" s="15"/>
    </row>
    <row r="63" spans="1:4" ht="64.5" thickBot="1">
      <c r="A63" s="235"/>
      <c r="B63" s="15" t="s">
        <v>142</v>
      </c>
      <c r="C63" s="15"/>
      <c r="D63" s="15"/>
    </row>
    <row r="64" spans="1:4" ht="77.25" thickBot="1">
      <c r="A64" s="16" t="s">
        <v>143</v>
      </c>
      <c r="B64" s="15" t="s">
        <v>144</v>
      </c>
      <c r="C64" s="15"/>
      <c r="D64" s="15"/>
    </row>
    <row r="65" spans="1:4" ht="26.25" thickBot="1">
      <c r="A65" s="17"/>
      <c r="B65" s="15" t="s">
        <v>145</v>
      </c>
      <c r="C65" s="15"/>
      <c r="D65" s="15"/>
    </row>
    <row r="66" spans="1:4" ht="15.75" thickBot="1">
      <c r="A66" s="228" t="s">
        <v>146</v>
      </c>
      <c r="B66" s="229"/>
      <c r="C66" s="22"/>
      <c r="D66" s="22"/>
    </row>
    <row r="67" spans="1:4" ht="25.5">
      <c r="A67" s="75" t="s">
        <v>258</v>
      </c>
      <c r="B67" s="15" t="s">
        <v>148</v>
      </c>
      <c r="C67" s="15"/>
      <c r="D67" s="15"/>
    </row>
  </sheetData>
  <mergeCells count="23">
    <mergeCell ref="A66:B66"/>
    <mergeCell ref="D28:D30"/>
    <mergeCell ref="C28:C30"/>
    <mergeCell ref="B28:B30"/>
    <mergeCell ref="B54:B60"/>
    <mergeCell ref="C54:C60"/>
    <mergeCell ref="D54:D60"/>
    <mergeCell ref="A61:B61"/>
    <mergeCell ref="A62:A63"/>
    <mergeCell ref="B48:B53"/>
    <mergeCell ref="C48:C53"/>
    <mergeCell ref="D48:D53"/>
    <mergeCell ref="B31:B47"/>
    <mergeCell ref="C31:C47"/>
    <mergeCell ref="D31:D47"/>
    <mergeCell ref="C13:C26"/>
    <mergeCell ref="D13:D26"/>
    <mergeCell ref="A27:D27"/>
    <mergeCell ref="A1:D1"/>
    <mergeCell ref="A8:A10"/>
    <mergeCell ref="C8:C10"/>
    <mergeCell ref="D8:D10"/>
    <mergeCell ref="A12:B12"/>
  </mergeCells>
  <pageMargins left="0.7" right="0.7" top="0.75" bottom="0.75" header="0.3" footer="0.3"/>
  <pageSetup paperSize="9"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9CBFA-CA5E-4ACF-B800-72874FF49580}">
  <sheetPr>
    <tabColor rgb="FFC6E0B4"/>
    <pageSetUpPr fitToPage="1"/>
  </sheetPr>
  <dimension ref="A1:D69"/>
  <sheetViews>
    <sheetView workbookViewId="0">
      <selection activeCell="B5" sqref="B5"/>
    </sheetView>
  </sheetViews>
  <sheetFormatPr defaultColWidth="11.42578125" defaultRowHeight="15"/>
  <cols>
    <col min="1" max="1" width="36.28515625" customWidth="1"/>
    <col min="2" max="2" width="35" customWidth="1"/>
    <col min="3" max="3" width="9.140625" bestFit="1" customWidth="1"/>
    <col min="4" max="4" width="19.140625" customWidth="1"/>
  </cols>
  <sheetData>
    <row r="1" spans="1:4" ht="25.5" customHeight="1">
      <c r="A1" s="250" t="s">
        <v>259</v>
      </c>
      <c r="B1" s="251"/>
      <c r="C1" s="251"/>
      <c r="D1" s="251"/>
    </row>
    <row r="2" spans="1:4" ht="25.5">
      <c r="A2" s="37" t="s">
        <v>81</v>
      </c>
      <c r="B2" s="38" t="s">
        <v>82</v>
      </c>
      <c r="C2" s="38" t="s">
        <v>52</v>
      </c>
      <c r="D2" s="38" t="s">
        <v>53</v>
      </c>
    </row>
    <row r="3" spans="1:4">
      <c r="A3" s="39" t="s">
        <v>54</v>
      </c>
      <c r="B3" s="40" t="s">
        <v>55</v>
      </c>
      <c r="C3" s="40"/>
      <c r="D3" s="40"/>
    </row>
    <row r="4" spans="1:4">
      <c r="A4" s="39" t="s">
        <v>83</v>
      </c>
      <c r="B4" s="50" t="s">
        <v>201</v>
      </c>
      <c r="C4" s="40"/>
      <c r="D4" s="40"/>
    </row>
    <row r="5" spans="1:4">
      <c r="A5" s="39" t="s">
        <v>56</v>
      </c>
      <c r="B5" s="40" t="s">
        <v>71</v>
      </c>
      <c r="C5" s="40"/>
      <c r="D5" s="40"/>
    </row>
    <row r="6" spans="1:4">
      <c r="A6" s="39" t="s">
        <v>84</v>
      </c>
      <c r="B6" s="40" t="s">
        <v>71</v>
      </c>
      <c r="C6" s="40"/>
      <c r="D6" s="40"/>
    </row>
    <row r="7" spans="1:4">
      <c r="A7" s="39" t="s">
        <v>85</v>
      </c>
      <c r="B7" s="40" t="s">
        <v>71</v>
      </c>
      <c r="C7" s="40"/>
      <c r="D7" s="40"/>
    </row>
    <row r="8" spans="1:4">
      <c r="A8" s="252" t="s">
        <v>86</v>
      </c>
      <c r="B8" s="41" t="s">
        <v>202</v>
      </c>
      <c r="C8" s="252"/>
      <c r="D8" s="252"/>
    </row>
    <row r="9" spans="1:4">
      <c r="A9" s="253"/>
      <c r="B9" s="42"/>
      <c r="C9" s="253"/>
      <c r="D9" s="253"/>
    </row>
    <row r="10" spans="1:4" ht="51">
      <c r="A10" s="253"/>
      <c r="B10" s="41" t="s">
        <v>203</v>
      </c>
      <c r="C10" s="253"/>
      <c r="D10" s="253"/>
    </row>
    <row r="11" spans="1:4">
      <c r="A11" s="39"/>
      <c r="B11" s="4"/>
      <c r="C11" s="40"/>
      <c r="D11" s="40"/>
    </row>
    <row r="12" spans="1:4">
      <c r="A12" s="254" t="s">
        <v>58</v>
      </c>
      <c r="B12" s="255"/>
      <c r="C12" s="43"/>
      <c r="D12" s="43"/>
    </row>
    <row r="13" spans="1:4" ht="56.25" customHeight="1">
      <c r="A13" s="77" t="s">
        <v>204</v>
      </c>
      <c r="B13" s="77" t="s">
        <v>94</v>
      </c>
      <c r="C13" s="247"/>
      <c r="D13" s="247"/>
    </row>
    <row r="14" spans="1:4" ht="44.25" customHeight="1">
      <c r="A14" s="77" t="s">
        <v>205</v>
      </c>
      <c r="B14" s="77" t="s">
        <v>94</v>
      </c>
      <c r="C14" s="248"/>
      <c r="D14" s="248"/>
    </row>
    <row r="15" spans="1:4" ht="76.5">
      <c r="A15" s="77" t="s">
        <v>206</v>
      </c>
      <c r="B15" s="77" t="s">
        <v>94</v>
      </c>
      <c r="C15" s="248"/>
      <c r="D15" s="248"/>
    </row>
    <row r="16" spans="1:4" ht="63.75">
      <c r="A16" s="77" t="s">
        <v>207</v>
      </c>
      <c r="B16" s="77" t="s">
        <v>94</v>
      </c>
      <c r="C16" s="248"/>
      <c r="D16" s="248"/>
    </row>
    <row r="17" spans="1:4" ht="25.5">
      <c r="A17" s="77" t="s">
        <v>208</v>
      </c>
      <c r="B17" s="77" t="s">
        <v>94</v>
      </c>
      <c r="C17" s="248"/>
      <c r="D17" s="248"/>
    </row>
    <row r="18" spans="1:4" ht="25.5">
      <c r="A18" s="77" t="s">
        <v>209</v>
      </c>
      <c r="B18" s="77" t="s">
        <v>94</v>
      </c>
      <c r="C18" s="248"/>
      <c r="D18" s="248"/>
    </row>
    <row r="19" spans="1:4" ht="38.25">
      <c r="A19" s="44" t="s">
        <v>210</v>
      </c>
      <c r="B19" s="45" t="s">
        <v>94</v>
      </c>
      <c r="C19" s="248"/>
      <c r="D19" s="248"/>
    </row>
    <row r="20" spans="1:4">
      <c r="A20" s="80" t="s">
        <v>211</v>
      </c>
      <c r="B20" s="50" t="s">
        <v>212</v>
      </c>
      <c r="C20" s="248"/>
      <c r="D20" s="248"/>
    </row>
    <row r="21" spans="1:4">
      <c r="A21" s="80" t="s">
        <v>260</v>
      </c>
      <c r="B21" s="50" t="s">
        <v>212</v>
      </c>
      <c r="C21" s="248"/>
      <c r="D21" s="248"/>
    </row>
    <row r="22" spans="1:4">
      <c r="A22" s="80" t="s">
        <v>213</v>
      </c>
      <c r="B22" s="50" t="s">
        <v>214</v>
      </c>
      <c r="C22" s="248"/>
      <c r="D22" s="248"/>
    </row>
    <row r="23" spans="1:4">
      <c r="A23" s="80" t="s">
        <v>215</v>
      </c>
      <c r="B23" s="50" t="s">
        <v>94</v>
      </c>
      <c r="C23" s="248"/>
      <c r="D23" s="248"/>
    </row>
    <row r="24" spans="1:4">
      <c r="A24" s="80" t="s">
        <v>216</v>
      </c>
      <c r="B24" s="50" t="s">
        <v>217</v>
      </c>
      <c r="C24" s="248"/>
      <c r="D24" s="248"/>
    </row>
    <row r="25" spans="1:4">
      <c r="A25" s="80" t="s">
        <v>218</v>
      </c>
      <c r="B25" s="50" t="s">
        <v>219</v>
      </c>
      <c r="C25" s="248"/>
      <c r="D25" s="248"/>
    </row>
    <row r="26" spans="1:4">
      <c r="A26" s="80" t="s">
        <v>220</v>
      </c>
      <c r="B26" s="50" t="s">
        <v>221</v>
      </c>
      <c r="C26" s="248"/>
      <c r="D26" s="248"/>
    </row>
    <row r="27" spans="1:4" ht="25.5">
      <c r="A27" s="80" t="s">
        <v>261</v>
      </c>
      <c r="B27" s="50" t="s">
        <v>262</v>
      </c>
      <c r="C27" s="248"/>
      <c r="D27" s="248"/>
    </row>
    <row r="28" spans="1:4">
      <c r="A28" s="80" t="s">
        <v>222</v>
      </c>
      <c r="B28" s="50" t="s">
        <v>263</v>
      </c>
      <c r="C28" s="249"/>
      <c r="D28" s="249"/>
    </row>
    <row r="29" spans="1:4">
      <c r="A29" s="258" t="s">
        <v>224</v>
      </c>
      <c r="B29" s="259"/>
      <c r="C29" s="260"/>
      <c r="D29" s="260"/>
    </row>
    <row r="30" spans="1:4" ht="44.25" customHeight="1">
      <c r="A30" s="29" t="s">
        <v>225</v>
      </c>
      <c r="B30" s="232" t="s">
        <v>94</v>
      </c>
      <c r="C30" s="230"/>
      <c r="D30" s="230"/>
    </row>
    <row r="31" spans="1:4">
      <c r="A31" s="30" t="s">
        <v>226</v>
      </c>
      <c r="B31" s="232"/>
      <c r="C31" s="231"/>
      <c r="D31" s="231"/>
    </row>
    <row r="32" spans="1:4" ht="90">
      <c r="A32" s="31" t="s">
        <v>227</v>
      </c>
      <c r="B32" s="233"/>
      <c r="C32" s="231"/>
      <c r="D32" s="231"/>
    </row>
    <row r="33" spans="1:4">
      <c r="A33" s="36" t="s">
        <v>228</v>
      </c>
      <c r="B33" s="261" t="s">
        <v>94</v>
      </c>
      <c r="C33" s="264"/>
      <c r="D33" s="267"/>
    </row>
    <row r="34" spans="1:4">
      <c r="A34" s="33" t="s">
        <v>229</v>
      </c>
      <c r="B34" s="262"/>
      <c r="C34" s="265"/>
      <c r="D34" s="268"/>
    </row>
    <row r="35" spans="1:4">
      <c r="A35" s="34" t="s">
        <v>230</v>
      </c>
      <c r="B35" s="262"/>
      <c r="C35" s="265"/>
      <c r="D35" s="268"/>
    </row>
    <row r="36" spans="1:4">
      <c r="A36" s="34" t="s">
        <v>231</v>
      </c>
      <c r="B36" s="262"/>
      <c r="C36" s="265"/>
      <c r="D36" s="268"/>
    </row>
    <row r="37" spans="1:4">
      <c r="A37" s="34" t="s">
        <v>232</v>
      </c>
      <c r="B37" s="262"/>
      <c r="C37" s="265"/>
      <c r="D37" s="268"/>
    </row>
    <row r="38" spans="1:4">
      <c r="A38" s="34" t="s">
        <v>233</v>
      </c>
      <c r="B38" s="262"/>
      <c r="C38" s="265"/>
      <c r="D38" s="268"/>
    </row>
    <row r="39" spans="1:4">
      <c r="A39" s="34" t="s">
        <v>234</v>
      </c>
      <c r="B39" s="262"/>
      <c r="C39" s="265"/>
      <c r="D39" s="268"/>
    </row>
    <row r="40" spans="1:4">
      <c r="A40" s="34" t="s">
        <v>235</v>
      </c>
      <c r="B40" s="262"/>
      <c r="C40" s="265"/>
      <c r="D40" s="268"/>
    </row>
    <row r="41" spans="1:4" ht="30">
      <c r="A41" s="34" t="s">
        <v>236</v>
      </c>
      <c r="B41" s="262"/>
      <c r="C41" s="265"/>
      <c r="D41" s="268"/>
    </row>
    <row r="42" spans="1:4" ht="30">
      <c r="A42" s="34" t="s">
        <v>237</v>
      </c>
      <c r="B42" s="262"/>
      <c r="C42" s="265"/>
      <c r="D42" s="268"/>
    </row>
    <row r="43" spans="1:4">
      <c r="A43" s="34" t="s">
        <v>238</v>
      </c>
      <c r="B43" s="262"/>
      <c r="C43" s="265"/>
      <c r="D43" s="268"/>
    </row>
    <row r="44" spans="1:4">
      <c r="A44" s="34" t="s">
        <v>239</v>
      </c>
      <c r="B44" s="262"/>
      <c r="C44" s="265"/>
      <c r="D44" s="268"/>
    </row>
    <row r="45" spans="1:4" ht="45">
      <c r="A45" s="34" t="s">
        <v>240</v>
      </c>
      <c r="B45" s="262"/>
      <c r="C45" s="265"/>
      <c r="D45" s="268"/>
    </row>
    <row r="46" spans="1:4" ht="68.25" customHeight="1">
      <c r="A46" s="34" t="s">
        <v>241</v>
      </c>
      <c r="B46" s="262"/>
      <c r="C46" s="265"/>
      <c r="D46" s="268"/>
    </row>
    <row r="47" spans="1:4">
      <c r="A47" s="34" t="s">
        <v>242</v>
      </c>
      <c r="B47" s="262"/>
      <c r="C47" s="265"/>
      <c r="D47" s="268"/>
    </row>
    <row r="48" spans="1:4" ht="30">
      <c r="A48" s="34" t="s">
        <v>243</v>
      </c>
      <c r="B48" s="262"/>
      <c r="C48" s="265"/>
      <c r="D48" s="268"/>
    </row>
    <row r="49" spans="1:4" ht="30">
      <c r="A49" s="35" t="s">
        <v>244</v>
      </c>
      <c r="B49" s="263"/>
      <c r="C49" s="266"/>
      <c r="D49" s="269"/>
    </row>
    <row r="50" spans="1:4">
      <c r="A50" s="32" t="s">
        <v>245</v>
      </c>
      <c r="B50" s="248"/>
      <c r="C50" s="248"/>
      <c r="D50" s="256"/>
    </row>
    <row r="51" spans="1:4" ht="30" customHeight="1">
      <c r="A51" s="31" t="s">
        <v>246</v>
      </c>
      <c r="B51" s="248"/>
      <c r="C51" s="248"/>
      <c r="D51" s="256"/>
    </row>
    <row r="52" spans="1:4" ht="30">
      <c r="A52" s="31" t="s">
        <v>247</v>
      </c>
      <c r="B52" s="248"/>
      <c r="C52" s="248"/>
      <c r="D52" s="256"/>
    </row>
    <row r="53" spans="1:4" ht="60" customHeight="1">
      <c r="A53" s="31" t="s">
        <v>248</v>
      </c>
      <c r="B53" s="248"/>
      <c r="C53" s="248"/>
      <c r="D53" s="256"/>
    </row>
    <row r="54" spans="1:4">
      <c r="A54" s="31" t="s">
        <v>249</v>
      </c>
      <c r="B54" s="248"/>
      <c r="C54" s="248"/>
      <c r="D54" s="256"/>
    </row>
    <row r="55" spans="1:4" ht="15.75" customHeight="1">
      <c r="A55" s="31" t="s">
        <v>250</v>
      </c>
      <c r="B55" s="249"/>
      <c r="C55" s="249"/>
      <c r="D55" s="257"/>
    </row>
    <row r="56" spans="1:4">
      <c r="A56" s="46" t="s">
        <v>251</v>
      </c>
      <c r="B56" s="247" t="s">
        <v>94</v>
      </c>
      <c r="C56" s="247"/>
      <c r="D56" s="247"/>
    </row>
    <row r="57" spans="1:4">
      <c r="A57" s="46" t="s">
        <v>252</v>
      </c>
      <c r="B57" s="248"/>
      <c r="C57" s="248"/>
      <c r="D57" s="248"/>
    </row>
    <row r="58" spans="1:4">
      <c r="A58" s="79" t="s">
        <v>253</v>
      </c>
      <c r="B58" s="248"/>
      <c r="C58" s="248"/>
      <c r="D58" s="248"/>
    </row>
    <row r="59" spans="1:4">
      <c r="A59" s="79" t="s">
        <v>254</v>
      </c>
      <c r="B59" s="248"/>
      <c r="C59" s="248"/>
      <c r="D59" s="248"/>
    </row>
    <row r="60" spans="1:4" ht="25.5">
      <c r="A60" s="79" t="s">
        <v>255</v>
      </c>
      <c r="B60" s="248"/>
      <c r="C60" s="248"/>
      <c r="D60" s="248"/>
    </row>
    <row r="61" spans="1:4" ht="25.5">
      <c r="A61" s="79" t="s">
        <v>256</v>
      </c>
      <c r="B61" s="248"/>
      <c r="C61" s="248"/>
      <c r="D61" s="248"/>
    </row>
    <row r="62" spans="1:4">
      <c r="A62" s="80" t="s">
        <v>257</v>
      </c>
      <c r="B62" s="249"/>
      <c r="C62" s="249"/>
      <c r="D62" s="249"/>
    </row>
    <row r="63" spans="1:4" ht="25.5" customHeight="1">
      <c r="A63" s="270" t="s">
        <v>139</v>
      </c>
      <c r="B63" s="271"/>
      <c r="C63" s="47"/>
      <c r="D63" s="47"/>
    </row>
    <row r="64" spans="1:4" ht="89.25">
      <c r="A64" s="272" t="s">
        <v>140</v>
      </c>
      <c r="B64" s="48" t="s">
        <v>141</v>
      </c>
      <c r="C64" s="48"/>
      <c r="D64" s="48"/>
    </row>
    <row r="65" spans="1:4" ht="51">
      <c r="A65" s="273"/>
      <c r="B65" s="48" t="s">
        <v>142</v>
      </c>
      <c r="C65" s="48"/>
      <c r="D65" s="48"/>
    </row>
    <row r="66" spans="1:4" ht="63.75">
      <c r="A66" s="49" t="s">
        <v>143</v>
      </c>
      <c r="B66" s="48" t="s">
        <v>144</v>
      </c>
      <c r="C66" s="48"/>
      <c r="D66" s="48"/>
    </row>
    <row r="67" spans="1:4" ht="25.5">
      <c r="A67" s="17"/>
      <c r="B67" s="48" t="s">
        <v>145</v>
      </c>
      <c r="C67" s="48"/>
      <c r="D67" s="48"/>
    </row>
    <row r="68" spans="1:4">
      <c r="A68" s="270" t="s">
        <v>146</v>
      </c>
      <c r="B68" s="271"/>
      <c r="C68" s="47"/>
      <c r="D68" s="47"/>
    </row>
    <row r="69" spans="1:4">
      <c r="A69" s="81" t="s">
        <v>258</v>
      </c>
      <c r="B69" s="48" t="s">
        <v>148</v>
      </c>
      <c r="C69" s="48"/>
      <c r="D69" s="48"/>
    </row>
  </sheetData>
  <mergeCells count="23">
    <mergeCell ref="A63:B63"/>
    <mergeCell ref="A64:A65"/>
    <mergeCell ref="A68:B68"/>
    <mergeCell ref="B50:B55"/>
    <mergeCell ref="C50:C55"/>
    <mergeCell ref="D50:D55"/>
    <mergeCell ref="B56:B62"/>
    <mergeCell ref="C56:C62"/>
    <mergeCell ref="D56:D62"/>
    <mergeCell ref="A29:D29"/>
    <mergeCell ref="B30:B32"/>
    <mergeCell ref="C30:C32"/>
    <mergeCell ref="D30:D32"/>
    <mergeCell ref="B33:B49"/>
    <mergeCell ref="C33:C49"/>
    <mergeCell ref="D33:D49"/>
    <mergeCell ref="C13:C28"/>
    <mergeCell ref="D13:D28"/>
    <mergeCell ref="A1:D1"/>
    <mergeCell ref="A8:A10"/>
    <mergeCell ref="C8:C10"/>
    <mergeCell ref="D8:D10"/>
    <mergeCell ref="A12:B12"/>
  </mergeCells>
  <pageMargins left="0.7" right="0.7" top="0.75" bottom="0.75" header="0.3" footer="0.3"/>
  <pageSetup paperSize="9" fitToHeight="0"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473A-6781-4A33-8D81-1349A3A9BF92}">
  <sheetPr>
    <tabColor rgb="FFC6E0B4"/>
    <pageSetUpPr fitToPage="1"/>
  </sheetPr>
  <dimension ref="A1:D67"/>
  <sheetViews>
    <sheetView workbookViewId="0">
      <selection activeCell="B5" sqref="B5"/>
    </sheetView>
  </sheetViews>
  <sheetFormatPr defaultColWidth="11.42578125" defaultRowHeight="15"/>
  <cols>
    <col min="1" max="1" width="36.28515625" customWidth="1"/>
    <col min="2" max="2" width="35" customWidth="1"/>
    <col min="3" max="3" width="9.140625" bestFit="1" customWidth="1"/>
    <col min="4" max="4" width="19.140625" customWidth="1"/>
  </cols>
  <sheetData>
    <row r="1" spans="1:4" ht="25.5" customHeight="1">
      <c r="A1" s="274" t="s">
        <v>264</v>
      </c>
      <c r="B1" s="275"/>
      <c r="C1" s="275"/>
      <c r="D1" s="276"/>
    </row>
    <row r="2" spans="1:4" ht="25.5">
      <c r="A2" s="37" t="s">
        <v>81</v>
      </c>
      <c r="B2" s="38" t="s">
        <v>82</v>
      </c>
      <c r="C2" s="38" t="s">
        <v>52</v>
      </c>
      <c r="D2" s="38" t="s">
        <v>53</v>
      </c>
    </row>
    <row r="3" spans="1:4">
      <c r="A3" s="39" t="s">
        <v>54</v>
      </c>
      <c r="B3" s="40" t="s">
        <v>55</v>
      </c>
      <c r="C3" s="40"/>
      <c r="D3" s="40"/>
    </row>
    <row r="4" spans="1:4">
      <c r="A4" s="39" t="s">
        <v>83</v>
      </c>
      <c r="B4" s="50" t="s">
        <v>265</v>
      </c>
      <c r="C4" s="40"/>
      <c r="D4" s="40"/>
    </row>
    <row r="5" spans="1:4">
      <c r="A5" s="39" t="s">
        <v>56</v>
      </c>
      <c r="B5" s="40" t="s">
        <v>71</v>
      </c>
      <c r="C5" s="40"/>
      <c r="D5" s="40"/>
    </row>
    <row r="6" spans="1:4">
      <c r="A6" s="39" t="s">
        <v>84</v>
      </c>
      <c r="B6" s="40" t="s">
        <v>71</v>
      </c>
      <c r="C6" s="40"/>
      <c r="D6" s="40"/>
    </row>
    <row r="7" spans="1:4">
      <c r="A7" s="39" t="s">
        <v>85</v>
      </c>
      <c r="B7" s="40" t="s">
        <v>71</v>
      </c>
      <c r="C7" s="40"/>
      <c r="D7" s="40"/>
    </row>
    <row r="8" spans="1:4">
      <c r="A8" s="252" t="s">
        <v>86</v>
      </c>
      <c r="B8" s="41" t="s">
        <v>202</v>
      </c>
      <c r="C8" s="252"/>
      <c r="D8" s="252"/>
    </row>
    <row r="9" spans="1:4">
      <c r="A9" s="253"/>
      <c r="B9" s="42"/>
      <c r="C9" s="253"/>
      <c r="D9" s="253"/>
    </row>
    <row r="10" spans="1:4" ht="51">
      <c r="A10" s="253"/>
      <c r="B10" s="41" t="s">
        <v>203</v>
      </c>
      <c r="C10" s="253"/>
      <c r="D10" s="253"/>
    </row>
    <row r="11" spans="1:4">
      <c r="A11" s="39"/>
      <c r="B11" s="4"/>
      <c r="C11" s="40"/>
      <c r="D11" s="40"/>
    </row>
    <row r="12" spans="1:4">
      <c r="A12" s="254" t="s">
        <v>58</v>
      </c>
      <c r="B12" s="255"/>
      <c r="C12" s="43"/>
      <c r="D12" s="43"/>
    </row>
    <row r="13" spans="1:4" ht="56.25" customHeight="1">
      <c r="A13" s="77" t="s">
        <v>204</v>
      </c>
      <c r="B13" s="77" t="s">
        <v>94</v>
      </c>
      <c r="C13" s="247"/>
      <c r="D13" s="247"/>
    </row>
    <row r="14" spans="1:4" ht="44.25" customHeight="1">
      <c r="A14" s="77" t="s">
        <v>205</v>
      </c>
      <c r="B14" s="77" t="s">
        <v>94</v>
      </c>
      <c r="C14" s="248"/>
      <c r="D14" s="248"/>
    </row>
    <row r="15" spans="1:4" ht="76.5">
      <c r="A15" s="77" t="s">
        <v>206</v>
      </c>
      <c r="B15" s="77" t="s">
        <v>94</v>
      </c>
      <c r="C15" s="248"/>
      <c r="D15" s="248"/>
    </row>
    <row r="16" spans="1:4" ht="63.75">
      <c r="A16" s="77" t="s">
        <v>207</v>
      </c>
      <c r="B16" s="77" t="s">
        <v>94</v>
      </c>
      <c r="C16" s="248"/>
      <c r="D16" s="248"/>
    </row>
    <row r="17" spans="1:4" ht="25.5">
      <c r="A17" s="77" t="s">
        <v>208</v>
      </c>
      <c r="B17" s="77" t="s">
        <v>94</v>
      </c>
      <c r="C17" s="248"/>
      <c r="D17" s="248"/>
    </row>
    <row r="18" spans="1:4" ht="25.5">
      <c r="A18" s="77" t="s">
        <v>209</v>
      </c>
      <c r="B18" s="77" t="s">
        <v>94</v>
      </c>
      <c r="C18" s="248"/>
      <c r="D18" s="248"/>
    </row>
    <row r="19" spans="1:4" ht="38.25">
      <c r="A19" s="44" t="s">
        <v>210</v>
      </c>
      <c r="B19" s="45" t="s">
        <v>94</v>
      </c>
      <c r="C19" s="248"/>
      <c r="D19" s="248"/>
    </row>
    <row r="20" spans="1:4">
      <c r="A20" s="80" t="s">
        <v>211</v>
      </c>
      <c r="B20" s="50" t="s">
        <v>266</v>
      </c>
      <c r="C20" s="248"/>
      <c r="D20" s="248"/>
    </row>
    <row r="21" spans="1:4">
      <c r="A21" s="80" t="s">
        <v>213</v>
      </c>
      <c r="B21" s="50" t="s">
        <v>214</v>
      </c>
      <c r="C21" s="248"/>
      <c r="D21" s="248"/>
    </row>
    <row r="22" spans="1:4">
      <c r="A22" s="80" t="s">
        <v>215</v>
      </c>
      <c r="B22" s="50" t="s">
        <v>94</v>
      </c>
      <c r="C22" s="248"/>
      <c r="D22" s="248"/>
    </row>
    <row r="23" spans="1:4">
      <c r="A23" s="80" t="s">
        <v>216</v>
      </c>
      <c r="B23" s="50" t="s">
        <v>217</v>
      </c>
      <c r="C23" s="248"/>
      <c r="D23" s="248"/>
    </row>
    <row r="24" spans="1:4">
      <c r="A24" s="80" t="s">
        <v>218</v>
      </c>
      <c r="B24" s="50" t="s">
        <v>267</v>
      </c>
      <c r="C24" s="248"/>
      <c r="D24" s="248"/>
    </row>
    <row r="25" spans="1:4">
      <c r="A25" s="80" t="s">
        <v>220</v>
      </c>
      <c r="B25" s="50" t="s">
        <v>268</v>
      </c>
      <c r="C25" s="248"/>
      <c r="D25" s="248"/>
    </row>
    <row r="26" spans="1:4">
      <c r="A26" s="79" t="s">
        <v>222</v>
      </c>
      <c r="B26" s="41" t="s">
        <v>223</v>
      </c>
      <c r="C26" s="248"/>
      <c r="D26" s="248"/>
    </row>
    <row r="27" spans="1:4">
      <c r="A27" s="277" t="s">
        <v>224</v>
      </c>
      <c r="B27" s="278"/>
      <c r="C27" s="278"/>
      <c r="D27" s="279"/>
    </row>
    <row r="28" spans="1:4" ht="44.25" customHeight="1">
      <c r="A28" s="58" t="s">
        <v>225</v>
      </c>
      <c r="B28" s="232" t="s">
        <v>94</v>
      </c>
      <c r="C28" s="231"/>
      <c r="D28" s="231"/>
    </row>
    <row r="29" spans="1:4">
      <c r="A29" s="30" t="s">
        <v>226</v>
      </c>
      <c r="B29" s="232"/>
      <c r="C29" s="231"/>
      <c r="D29" s="231"/>
    </row>
    <row r="30" spans="1:4" ht="90">
      <c r="A30" s="31" t="s">
        <v>227</v>
      </c>
      <c r="B30" s="233"/>
      <c r="C30" s="231"/>
      <c r="D30" s="231"/>
    </row>
    <row r="31" spans="1:4">
      <c r="A31" s="36" t="s">
        <v>228</v>
      </c>
      <c r="B31" s="261" t="s">
        <v>94</v>
      </c>
      <c r="C31" s="264"/>
      <c r="D31" s="267"/>
    </row>
    <row r="32" spans="1:4">
      <c r="A32" s="33" t="s">
        <v>229</v>
      </c>
      <c r="B32" s="262"/>
      <c r="C32" s="265"/>
      <c r="D32" s="268"/>
    </row>
    <row r="33" spans="1:4">
      <c r="A33" s="34" t="s">
        <v>230</v>
      </c>
      <c r="B33" s="262"/>
      <c r="C33" s="265"/>
      <c r="D33" s="268"/>
    </row>
    <row r="34" spans="1:4">
      <c r="A34" s="34" t="s">
        <v>231</v>
      </c>
      <c r="B34" s="262"/>
      <c r="C34" s="265"/>
      <c r="D34" s="268"/>
    </row>
    <row r="35" spans="1:4">
      <c r="A35" s="34" t="s">
        <v>232</v>
      </c>
      <c r="B35" s="262"/>
      <c r="C35" s="265"/>
      <c r="D35" s="268"/>
    </row>
    <row r="36" spans="1:4">
      <c r="A36" s="34" t="s">
        <v>233</v>
      </c>
      <c r="B36" s="262"/>
      <c r="C36" s="265"/>
      <c r="D36" s="268"/>
    </row>
    <row r="37" spans="1:4">
      <c r="A37" s="34" t="s">
        <v>234</v>
      </c>
      <c r="B37" s="262"/>
      <c r="C37" s="265"/>
      <c r="D37" s="268"/>
    </row>
    <row r="38" spans="1:4">
      <c r="A38" s="34" t="s">
        <v>235</v>
      </c>
      <c r="B38" s="262"/>
      <c r="C38" s="265"/>
      <c r="D38" s="268"/>
    </row>
    <row r="39" spans="1:4" ht="30">
      <c r="A39" s="34" t="s">
        <v>236</v>
      </c>
      <c r="B39" s="262"/>
      <c r="C39" s="265"/>
      <c r="D39" s="268"/>
    </row>
    <row r="40" spans="1:4" ht="30">
      <c r="A40" s="34" t="s">
        <v>237</v>
      </c>
      <c r="B40" s="262"/>
      <c r="C40" s="265"/>
      <c r="D40" s="268"/>
    </row>
    <row r="41" spans="1:4">
      <c r="A41" s="34" t="s">
        <v>238</v>
      </c>
      <c r="B41" s="262"/>
      <c r="C41" s="265"/>
      <c r="D41" s="268"/>
    </row>
    <row r="42" spans="1:4">
      <c r="A42" s="34" t="s">
        <v>239</v>
      </c>
      <c r="B42" s="262"/>
      <c r="C42" s="265"/>
      <c r="D42" s="268"/>
    </row>
    <row r="43" spans="1:4" ht="45">
      <c r="A43" s="34" t="s">
        <v>240</v>
      </c>
      <c r="B43" s="262"/>
      <c r="C43" s="265"/>
      <c r="D43" s="268"/>
    </row>
    <row r="44" spans="1:4" ht="68.25" customHeight="1">
      <c r="A44" s="34" t="s">
        <v>241</v>
      </c>
      <c r="B44" s="262"/>
      <c r="C44" s="265"/>
      <c r="D44" s="268"/>
    </row>
    <row r="45" spans="1:4">
      <c r="A45" s="34" t="s">
        <v>242</v>
      </c>
      <c r="B45" s="262"/>
      <c r="C45" s="265"/>
      <c r="D45" s="268"/>
    </row>
    <row r="46" spans="1:4" ht="30">
      <c r="A46" s="34" t="s">
        <v>243</v>
      </c>
      <c r="B46" s="262"/>
      <c r="C46" s="265"/>
      <c r="D46" s="268"/>
    </row>
    <row r="47" spans="1:4" ht="30">
      <c r="A47" s="62" t="s">
        <v>244</v>
      </c>
      <c r="B47" s="263"/>
      <c r="C47" s="266"/>
      <c r="D47" s="269"/>
    </row>
    <row r="48" spans="1:4">
      <c r="A48" s="59" t="s">
        <v>245</v>
      </c>
      <c r="B48" s="280" t="s">
        <v>94</v>
      </c>
      <c r="C48" s="248"/>
      <c r="D48" s="256"/>
    </row>
    <row r="49" spans="1:4" ht="30" customHeight="1">
      <c r="A49" s="60" t="s">
        <v>246</v>
      </c>
      <c r="B49" s="280"/>
      <c r="C49" s="248"/>
      <c r="D49" s="256"/>
    </row>
    <row r="50" spans="1:4" ht="30">
      <c r="A50" s="60" t="s">
        <v>247</v>
      </c>
      <c r="B50" s="280"/>
      <c r="C50" s="248"/>
      <c r="D50" s="256"/>
    </row>
    <row r="51" spans="1:4" ht="60" customHeight="1">
      <c r="A51" s="60" t="s">
        <v>248</v>
      </c>
      <c r="B51" s="280"/>
      <c r="C51" s="248"/>
      <c r="D51" s="256"/>
    </row>
    <row r="52" spans="1:4">
      <c r="A52" s="60" t="s">
        <v>249</v>
      </c>
      <c r="B52" s="280"/>
      <c r="C52" s="248"/>
      <c r="D52" s="256"/>
    </row>
    <row r="53" spans="1:4" ht="15.75" customHeight="1">
      <c r="A53" s="61" t="s">
        <v>250</v>
      </c>
      <c r="B53" s="281"/>
      <c r="C53" s="249"/>
      <c r="D53" s="257"/>
    </row>
    <row r="54" spans="1:4">
      <c r="A54" s="79" t="s">
        <v>251</v>
      </c>
      <c r="B54" s="247" t="s">
        <v>94</v>
      </c>
      <c r="C54" s="247"/>
      <c r="D54" s="247"/>
    </row>
    <row r="55" spans="1:4">
      <c r="A55" s="46" t="s">
        <v>252</v>
      </c>
      <c r="B55" s="248"/>
      <c r="C55" s="248"/>
      <c r="D55" s="248"/>
    </row>
    <row r="56" spans="1:4">
      <c r="A56" s="79" t="s">
        <v>253</v>
      </c>
      <c r="B56" s="248"/>
      <c r="C56" s="248"/>
      <c r="D56" s="248"/>
    </row>
    <row r="57" spans="1:4">
      <c r="A57" s="79" t="s">
        <v>254</v>
      </c>
      <c r="B57" s="248"/>
      <c r="C57" s="248"/>
      <c r="D57" s="248"/>
    </row>
    <row r="58" spans="1:4" ht="25.5">
      <c r="A58" s="79" t="s">
        <v>255</v>
      </c>
      <c r="B58" s="248"/>
      <c r="C58" s="248"/>
      <c r="D58" s="248"/>
    </row>
    <row r="59" spans="1:4" ht="25.5">
      <c r="A59" s="79" t="s">
        <v>256</v>
      </c>
      <c r="B59" s="248"/>
      <c r="C59" s="248"/>
      <c r="D59" s="248"/>
    </row>
    <row r="60" spans="1:4">
      <c r="A60" s="80" t="s">
        <v>257</v>
      </c>
      <c r="B60" s="249"/>
      <c r="C60" s="249"/>
      <c r="D60" s="249"/>
    </row>
    <row r="61" spans="1:4" ht="25.5" customHeight="1">
      <c r="A61" s="270" t="s">
        <v>139</v>
      </c>
      <c r="B61" s="271"/>
      <c r="C61" s="47"/>
      <c r="D61" s="47"/>
    </row>
    <row r="62" spans="1:4" ht="89.25">
      <c r="A62" s="272" t="s">
        <v>140</v>
      </c>
      <c r="B62" s="48" t="s">
        <v>141</v>
      </c>
      <c r="C62" s="48"/>
      <c r="D62" s="48"/>
    </row>
    <row r="63" spans="1:4" ht="51">
      <c r="A63" s="273"/>
      <c r="B63" s="48" t="s">
        <v>142</v>
      </c>
      <c r="C63" s="48"/>
      <c r="D63" s="48"/>
    </row>
    <row r="64" spans="1:4" ht="63.75">
      <c r="A64" s="49" t="s">
        <v>143</v>
      </c>
      <c r="B64" s="48" t="s">
        <v>144</v>
      </c>
      <c r="C64" s="48"/>
      <c r="D64" s="48"/>
    </row>
    <row r="65" spans="1:4" ht="25.5">
      <c r="A65" s="17"/>
      <c r="B65" s="48" t="s">
        <v>145</v>
      </c>
      <c r="C65" s="48"/>
      <c r="D65" s="48"/>
    </row>
    <row r="66" spans="1:4">
      <c r="A66" s="270" t="s">
        <v>146</v>
      </c>
      <c r="B66" s="271"/>
      <c r="C66" s="47"/>
      <c r="D66" s="47"/>
    </row>
    <row r="67" spans="1:4">
      <c r="A67" s="81" t="s">
        <v>258</v>
      </c>
      <c r="B67" s="48" t="s">
        <v>148</v>
      </c>
      <c r="C67" s="48"/>
      <c r="D67" s="48"/>
    </row>
  </sheetData>
  <mergeCells count="23">
    <mergeCell ref="A61:B61"/>
    <mergeCell ref="A62:A63"/>
    <mergeCell ref="A66:B66"/>
    <mergeCell ref="B48:B53"/>
    <mergeCell ref="C48:C53"/>
    <mergeCell ref="D48:D53"/>
    <mergeCell ref="B54:B60"/>
    <mergeCell ref="C54:C60"/>
    <mergeCell ref="D54:D60"/>
    <mergeCell ref="A27:D27"/>
    <mergeCell ref="B28:B30"/>
    <mergeCell ref="C28:C30"/>
    <mergeCell ref="D28:D30"/>
    <mergeCell ref="B31:B47"/>
    <mergeCell ref="C31:C47"/>
    <mergeCell ref="D31:D47"/>
    <mergeCell ref="C13:C26"/>
    <mergeCell ref="D13:D26"/>
    <mergeCell ref="A1:D1"/>
    <mergeCell ref="A8:A10"/>
    <mergeCell ref="C8:C10"/>
    <mergeCell ref="D8:D10"/>
    <mergeCell ref="A12:B12"/>
  </mergeCells>
  <pageMargins left="0.7" right="0.7" top="0.75" bottom="0.75" header="0.3" footer="0.3"/>
  <pageSetup paperSize="9" fitToHeight="0"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D1BE1328DDA5D498A5B6F271E333495" ma:contentTypeVersion="19" ma:contentTypeDescription="Crear nuevo documento." ma:contentTypeScope="" ma:versionID="6782964afea0269a02b645b8e93d43a8">
  <xsd:schema xmlns:xsd="http://www.w3.org/2001/XMLSchema" xmlns:xs="http://www.w3.org/2001/XMLSchema" xmlns:p="http://schemas.microsoft.com/office/2006/metadata/properties" xmlns:ns2="899eeadb-3051-49d9-9ba4-04b36f3bb6e6" xmlns:ns3="515f41e2-249c-403d-a7a6-5f52dfce60b9" targetNamespace="http://schemas.microsoft.com/office/2006/metadata/properties" ma:root="true" ma:fieldsID="762bfe10b1821052e1ef7be87511b225" ns2:_="" ns3:_="">
    <xsd:import namespace="899eeadb-3051-49d9-9ba4-04b36f3bb6e6"/>
    <xsd:import namespace="515f41e2-249c-403d-a7a6-5f52dfce60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9eeadb-3051-49d9-9ba4-04b36f3bb6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bde5c14d-d2e5-45bd-9dd8-c799f40da06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5f41e2-249c-403d-a7a6-5f52dfce60b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9809fac-7938-4d17-895c-5c5879c4e896}" ma:internalName="TaxCatchAll" ma:showField="CatchAllData" ma:web="515f41e2-249c-403d-a7a6-5f52dfce60b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899eeadb-3051-49d9-9ba4-04b36f3bb6e6" xsi:nil="true"/>
    <TaxCatchAll xmlns="515f41e2-249c-403d-a7a6-5f52dfce60b9" xsi:nil="true"/>
    <lcf76f155ced4ddcb4097134ff3c332f xmlns="899eeadb-3051-49d9-9ba4-04b36f3bb6e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701CC0-381E-4961-B343-B69DC8704D9F}"/>
</file>

<file path=customXml/itemProps2.xml><?xml version="1.0" encoding="utf-8"?>
<ds:datastoreItem xmlns:ds="http://schemas.openxmlformats.org/officeDocument/2006/customXml" ds:itemID="{8922D528-E663-48CB-9608-E8E3CA655A32}"/>
</file>

<file path=customXml/itemProps3.xml><?xml version="1.0" encoding="utf-8"?>
<ds:datastoreItem xmlns:ds="http://schemas.openxmlformats.org/officeDocument/2006/customXml" ds:itemID="{39EDF41E-C352-4129-BC5B-F790F8AACFE4}"/>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angeloem</dc:creator>
  <cp:keywords/>
  <dc:description/>
  <cp:lastModifiedBy>Ing. Camacho Ivan</cp:lastModifiedBy>
  <cp:revision/>
  <dcterms:created xsi:type="dcterms:W3CDTF">2020-05-21T23:44:19Z</dcterms:created>
  <dcterms:modified xsi:type="dcterms:W3CDTF">2023-10-06T20:29:09Z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0x010100AD1BE1328DDA5D498A5B6F271E333495</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ies>
</file>